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25" windowHeight="6105" activeTab="0"/>
  </bookViews>
  <sheets>
    <sheet name="Sales Forecast" sheetId="1" r:id="rId1"/>
    <sheet name="Sheet2" sheetId="2" state="hidden" r:id="rId2"/>
  </sheets>
  <definedNames/>
  <calcPr fullCalcOnLoad="1"/>
</workbook>
</file>

<file path=xl/sharedStrings.xml><?xml version="1.0" encoding="utf-8"?>
<sst xmlns="http://schemas.openxmlformats.org/spreadsheetml/2006/main" count="96" uniqueCount="32">
  <si>
    <t>Sales</t>
  </si>
  <si>
    <t>Qty</t>
  </si>
  <si>
    <t>Value</t>
  </si>
  <si>
    <t>Totals</t>
  </si>
  <si>
    <t>Cost of Sales</t>
  </si>
  <si>
    <t>Total Sales</t>
  </si>
  <si>
    <t>Total Costs</t>
  </si>
  <si>
    <t>Mth 1</t>
  </si>
  <si>
    <t>Mth 2</t>
  </si>
  <si>
    <t>Mth 3</t>
  </si>
  <si>
    <t>Mth 4</t>
  </si>
  <si>
    <t>Mth 5</t>
  </si>
  <si>
    <t>Mth 6</t>
  </si>
  <si>
    <t>Mth 7</t>
  </si>
  <si>
    <t>Mth 8</t>
  </si>
  <si>
    <t>Mth 9</t>
  </si>
  <si>
    <t>Mth 10</t>
  </si>
  <si>
    <t>Mth 11</t>
  </si>
  <si>
    <t>Mth 12</t>
  </si>
  <si>
    <t>TOTAL</t>
  </si>
  <si>
    <t>Net Sales Revenue</t>
  </si>
  <si>
    <t>Unit Price</t>
  </si>
  <si>
    <t>Unit Cost</t>
  </si>
  <si>
    <t>Notes:</t>
  </si>
  <si>
    <t>1. Decide how you are going to break down your sales activity. For example, it might be per category of products or levels of chargeable hours, which could in turn be sub-divided further under shop and online sales. It may be a combination of different income streams.</t>
  </si>
  <si>
    <t>12 Months Sales Forecast</t>
  </si>
  <si>
    <t xml:space="preserve"> </t>
  </si>
  <si>
    <t>Enter your name:</t>
  </si>
  <si>
    <t xml:space="preserve"> Enter your company name:</t>
  </si>
  <si>
    <t xml:space="preserve"> Date: </t>
  </si>
  <si>
    <t xml:space="preserve">Mth 2 </t>
  </si>
  <si>
    <t xml:space="preserve">       [Insert your logo here]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</si>
</sst>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 0;\(#,###\)"/>
    <numFmt numFmtId="166" formatCode="#,###;0;\(#,###\)"/>
    <numFmt numFmtId="167" formatCode="#,##0;\(#,###\)"/>
    <numFmt numFmtId="168" formatCode="mmmm"/>
    <numFmt numFmtId="169" formatCode="#,##0.00_ ;[Red]\-#,##0.00\ "/>
    <numFmt numFmtId="170" formatCode="#,##0_ ;[Red]\-#,##0\ "/>
    <numFmt numFmtId="171" formatCode="_-* #,##0_-;\-* #,##0_-;_-* &quot;-&quot;??_-;_-@_-"/>
  </numFmts>
  <fonts count="64">
    <font>
      <sz val="10"/>
      <name val="Arial"/>
      <family val="0"/>
    </font>
    <font>
      <b/>
      <sz val="10"/>
      <name val="Arial"/>
      <family val="0"/>
    </font>
    <font>
      <i/>
      <sz val="10"/>
      <name val="Arial"/>
      <family val="0"/>
    </font>
    <font>
      <b/>
      <i/>
      <sz val="10"/>
      <name val="Arial"/>
      <family val="0"/>
    </font>
    <font>
      <sz val="16"/>
      <name val="Arial"/>
      <family val="2"/>
    </font>
    <font>
      <sz val="8"/>
      <name val="Arial"/>
      <family val="2"/>
    </font>
    <font>
      <sz val="11"/>
      <name val="Arial"/>
      <family val="2"/>
    </font>
    <font>
      <b/>
      <sz val="22"/>
      <name val="Arial"/>
      <family val="2"/>
    </font>
    <font>
      <b/>
      <sz val="14"/>
      <name val="Arial"/>
      <family val="2"/>
    </font>
    <font>
      <b/>
      <sz val="11"/>
      <name val="Arial"/>
      <family val="2"/>
    </font>
    <font>
      <i/>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Arial"/>
      <family val="2"/>
    </font>
    <font>
      <b/>
      <sz val="14"/>
      <color indexed="8"/>
      <name val="Arial"/>
      <family val="2"/>
    </font>
    <font>
      <b/>
      <sz val="20"/>
      <color indexed="10"/>
      <name val="Arial"/>
      <family val="2"/>
    </font>
    <font>
      <b/>
      <sz val="22"/>
      <color indexed="8"/>
      <name val="Arial"/>
      <family val="2"/>
    </font>
    <font>
      <i/>
      <sz val="11"/>
      <color indexed="10"/>
      <name val="Arial"/>
      <family val="2"/>
    </font>
    <font>
      <b/>
      <sz val="10"/>
      <color indexed="9"/>
      <name val="Arial"/>
      <family val="2"/>
    </font>
    <font>
      <sz val="10"/>
      <color indexed="9"/>
      <name val="Arial"/>
      <family val="2"/>
    </font>
    <font>
      <b/>
      <sz val="20"/>
      <color indexed="18"/>
      <name val="Arial"/>
      <family val="2"/>
    </font>
    <font>
      <u val="single"/>
      <sz val="10"/>
      <color indexed="12"/>
      <name val="Arial"/>
      <family val="0"/>
    </font>
    <font>
      <u val="single"/>
      <sz val="10"/>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0"/>
      <color theme="9"/>
      <name val="Arial"/>
      <family val="2"/>
    </font>
    <font>
      <i/>
      <sz val="11"/>
      <color rgb="FFFF0000"/>
      <name val="Arial"/>
      <family val="2"/>
    </font>
    <font>
      <b/>
      <sz val="10"/>
      <color theme="0"/>
      <name val="Arial"/>
      <family val="2"/>
    </font>
    <font>
      <sz val="10"/>
      <color theme="0"/>
      <name val="Arial"/>
      <family val="2"/>
    </font>
    <font>
      <b/>
      <sz val="22"/>
      <color theme="1"/>
      <name val="Arial"/>
      <family val="2"/>
    </font>
    <font>
      <b/>
      <sz val="14"/>
      <color theme="1"/>
      <name val="Arial"/>
      <family val="2"/>
    </font>
    <font>
      <b/>
      <sz val="20"/>
      <color rgb="FF002060"/>
      <name val="Arial"/>
      <family val="2"/>
    </font>
    <font>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2060"/>
        <bgColor indexed="64"/>
      </patternFill>
    </fill>
    <fill>
      <patternFill patternType="solid">
        <fgColor rgb="FFFE028C"/>
        <bgColor indexed="64"/>
      </patternFill>
    </fill>
    <fill>
      <patternFill patternType="solid">
        <fgColor rgb="FFFF1D9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ck"/>
      <top style="thin"/>
      <bottom style="thin"/>
    </border>
    <border>
      <left style="thick"/>
      <right style="thin"/>
      <top style="thin"/>
      <bottom style="thin"/>
    </border>
    <border>
      <left style="thin"/>
      <right style="thick"/>
      <top style="thick"/>
      <bottom style="thin"/>
    </border>
    <border>
      <left style="thin"/>
      <right style="thick"/>
      <top style="thin"/>
      <bottom style="thick"/>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ck"/>
      <right>
        <color indexed="63"/>
      </right>
      <top style="thick"/>
      <bottom style="thin"/>
    </border>
    <border>
      <left>
        <color indexed="63"/>
      </left>
      <right style="thick"/>
      <top style="thick"/>
      <bottom style="thin"/>
    </border>
    <border>
      <left style="thick"/>
      <right style="thin"/>
      <top style="thick"/>
      <bottom style="thin"/>
    </border>
    <border>
      <left style="thick"/>
      <right style="thin"/>
      <top style="thin"/>
      <bottom style="thick"/>
    </border>
    <border>
      <left style="thin"/>
      <right style="thin"/>
      <top style="thin"/>
      <bottom style="thick"/>
    </border>
    <border>
      <left>
        <color indexed="63"/>
      </left>
      <right style="thin"/>
      <top style="thin"/>
      <bottom style="thick"/>
    </border>
    <border>
      <left style="thin"/>
      <right>
        <color indexed="63"/>
      </right>
      <top style="thin"/>
      <bottom style="thick"/>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ck"/>
      <bottom style="thin"/>
    </border>
    <border>
      <left style="medium"/>
      <right style="thin"/>
      <top style="thin"/>
      <bottom style="thin"/>
    </border>
    <border>
      <left style="thin"/>
      <right style="medium"/>
      <top style="thin"/>
      <bottom style="thin"/>
    </border>
    <border>
      <left style="medium"/>
      <right style="thin"/>
      <top style="thin"/>
      <bottom style="thick"/>
    </border>
    <border>
      <left style="thin"/>
      <right style="medium"/>
      <top style="thin"/>
      <bottom style="thick"/>
    </border>
    <border>
      <left style="medium"/>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style="medium"/>
      <top style="thin"/>
      <bottom style="medium"/>
    </border>
    <border>
      <left>
        <color indexed="63"/>
      </left>
      <right style="medium"/>
      <top style="thick"/>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06">
    <xf numFmtId="0" fontId="0" fillId="0" borderId="0" xfId="0" applyAlignment="1">
      <alignment/>
    </xf>
    <xf numFmtId="0" fontId="0" fillId="0" borderId="0" xfId="0" applyFont="1" applyAlignment="1">
      <alignment/>
    </xf>
    <xf numFmtId="0" fontId="1" fillId="0" borderId="0" xfId="0" applyFont="1" applyAlignment="1">
      <alignment horizontal="center"/>
    </xf>
    <xf numFmtId="0" fontId="1" fillId="0" borderId="10" xfId="0" applyFont="1" applyBorder="1" applyAlignment="1">
      <alignment horizontal="center"/>
    </xf>
    <xf numFmtId="0" fontId="0" fillId="0" borderId="10" xfId="0" applyBorder="1" applyAlignment="1">
      <alignment horizontal="center"/>
    </xf>
    <xf numFmtId="0" fontId="1" fillId="0" borderId="11" xfId="0" applyFont="1" applyBorder="1" applyAlignment="1">
      <alignment horizontal="center"/>
    </xf>
    <xf numFmtId="0" fontId="0" fillId="0" borderId="11" xfId="0" applyBorder="1" applyAlignment="1">
      <alignment horizontal="center"/>
    </xf>
    <xf numFmtId="0" fontId="0" fillId="0" borderId="12" xfId="0" applyBorder="1" applyAlignment="1">
      <alignment/>
    </xf>
    <xf numFmtId="0" fontId="0" fillId="33" borderId="13" xfId="0" applyFill="1" applyBorder="1" applyAlignment="1">
      <alignment horizontal="center"/>
    </xf>
    <xf numFmtId="0" fontId="1" fillId="0" borderId="14" xfId="0" applyFont="1" applyBorder="1" applyAlignment="1">
      <alignment horizontal="center"/>
    </xf>
    <xf numFmtId="0" fontId="0" fillId="0" borderId="14" xfId="0" applyBorder="1" applyAlignment="1">
      <alignment horizontal="center"/>
    </xf>
    <xf numFmtId="0" fontId="0" fillId="0" borderId="11" xfId="0" applyFill="1" applyBorder="1" applyAlignment="1">
      <alignment horizontal="center"/>
    </xf>
    <xf numFmtId="0" fontId="0" fillId="0" borderId="15" xfId="0" applyFill="1" applyBorder="1" applyAlignment="1">
      <alignment horizontal="center"/>
    </xf>
    <xf numFmtId="4" fontId="0" fillId="0" borderId="10" xfId="0" applyNumberFormat="1" applyBorder="1" applyAlignment="1">
      <alignment horizontal="center"/>
    </xf>
    <xf numFmtId="4" fontId="0" fillId="0" borderId="14" xfId="0" applyNumberFormat="1" applyBorder="1" applyAlignment="1">
      <alignment horizontal="center"/>
    </xf>
    <xf numFmtId="0" fontId="8" fillId="33" borderId="0" xfId="0" applyFont="1" applyFill="1" applyBorder="1" applyAlignment="1" applyProtection="1">
      <alignment horizontal="center"/>
      <protection locked="0"/>
    </xf>
    <xf numFmtId="0" fontId="9" fillId="33" borderId="0" xfId="0" applyFont="1" applyFill="1" applyBorder="1" applyAlignment="1" applyProtection="1">
      <alignment horizontal="center"/>
      <protection locked="0"/>
    </xf>
    <xf numFmtId="0" fontId="56" fillId="33" borderId="0" xfId="0" applyFont="1" applyFill="1" applyBorder="1" applyAlignment="1" applyProtection="1">
      <alignment horizontal="center"/>
      <protection locked="0"/>
    </xf>
    <xf numFmtId="0" fontId="0" fillId="0" borderId="11" xfId="0" applyFill="1" applyBorder="1" applyAlignment="1" applyProtection="1">
      <alignment horizontal="center"/>
      <protection/>
    </xf>
    <xf numFmtId="0" fontId="0" fillId="0" borderId="16" xfId="0" applyBorder="1" applyAlignment="1">
      <alignment/>
    </xf>
    <xf numFmtId="0" fontId="0" fillId="0" borderId="17" xfId="0" applyBorder="1" applyAlignment="1">
      <alignment horizontal="center"/>
    </xf>
    <xf numFmtId="4" fontId="0" fillId="0" borderId="17" xfId="0" applyNumberFormat="1" applyBorder="1" applyAlignment="1">
      <alignment horizontal="center"/>
    </xf>
    <xf numFmtId="4" fontId="0" fillId="0" borderId="18" xfId="0" applyNumberFormat="1" applyBorder="1" applyAlignment="1">
      <alignment horizontal="center"/>
    </xf>
    <xf numFmtId="0" fontId="0" fillId="0" borderId="19" xfId="0" applyBorder="1" applyAlignment="1">
      <alignment/>
    </xf>
    <xf numFmtId="0" fontId="0" fillId="0" borderId="0" xfId="0" applyBorder="1" applyAlignment="1">
      <alignment horizontal="center"/>
    </xf>
    <xf numFmtId="4" fontId="0" fillId="0" borderId="0" xfId="0" applyNumberFormat="1" applyBorder="1" applyAlignment="1">
      <alignment horizontal="center"/>
    </xf>
    <xf numFmtId="4" fontId="0" fillId="0" borderId="20" xfId="0" applyNumberFormat="1" applyBorder="1" applyAlignment="1">
      <alignment horizontal="center"/>
    </xf>
    <xf numFmtId="0" fontId="10" fillId="0" borderId="0" xfId="0" applyFont="1" applyAlignment="1">
      <alignment/>
    </xf>
    <xf numFmtId="0" fontId="2" fillId="0" borderId="0" xfId="0" applyFont="1" applyAlignment="1">
      <alignment horizontal="left" indent="1"/>
    </xf>
    <xf numFmtId="0" fontId="2" fillId="0" borderId="0" xfId="0" applyFont="1" applyAlignment="1">
      <alignment/>
    </xf>
    <xf numFmtId="0" fontId="57" fillId="0" borderId="0" xfId="0" applyFont="1" applyAlignment="1">
      <alignment/>
    </xf>
    <xf numFmtId="0" fontId="1" fillId="0" borderId="21" xfId="0" applyFont="1" applyBorder="1" applyAlignment="1">
      <alignment horizontal="center"/>
    </xf>
    <xf numFmtId="0" fontId="1" fillId="0" borderId="22" xfId="0" applyFont="1" applyBorder="1" applyAlignment="1">
      <alignment horizontal="center"/>
    </xf>
    <xf numFmtId="0" fontId="0" fillId="33" borderId="0" xfId="0" applyFont="1" applyFill="1" applyBorder="1" applyAlignment="1" applyProtection="1">
      <alignment vertical="center" wrapText="1"/>
      <protection locked="0"/>
    </xf>
    <xf numFmtId="0" fontId="1" fillId="0" borderId="23" xfId="0" applyFont="1" applyBorder="1" applyAlignment="1">
      <alignment horizontal="center"/>
    </xf>
    <xf numFmtId="0" fontId="1" fillId="0" borderId="12" xfId="0" applyFont="1" applyBorder="1" applyAlignment="1">
      <alignment horizontal="center"/>
    </xf>
    <xf numFmtId="0" fontId="58" fillId="34" borderId="21" xfId="0" applyFont="1" applyFill="1" applyBorder="1" applyAlignment="1">
      <alignment horizontal="center"/>
    </xf>
    <xf numFmtId="0" fontId="59" fillId="34" borderId="24" xfId="0" applyFont="1" applyFill="1" applyBorder="1" applyAlignment="1">
      <alignment horizontal="center"/>
    </xf>
    <xf numFmtId="4" fontId="58" fillId="34" borderId="13" xfId="0" applyNumberFormat="1" applyFont="1" applyFill="1" applyBorder="1" applyAlignment="1">
      <alignment horizontal="center"/>
    </xf>
    <xf numFmtId="0" fontId="59" fillId="34" borderId="25" xfId="0" applyFont="1" applyFill="1" applyBorder="1" applyAlignment="1">
      <alignment horizontal="center"/>
    </xf>
    <xf numFmtId="0" fontId="59" fillId="34" borderId="26" xfId="0" applyFont="1" applyFill="1" applyBorder="1" applyAlignment="1">
      <alignment horizontal="center"/>
    </xf>
    <xf numFmtId="4" fontId="58" fillId="34" borderId="27" xfId="0" applyNumberFormat="1" applyFont="1" applyFill="1" applyBorder="1" applyAlignment="1">
      <alignment horizontal="center"/>
    </xf>
    <xf numFmtId="0" fontId="59" fillId="34" borderId="24" xfId="0" applyFont="1" applyFill="1" applyBorder="1" applyAlignment="1" applyProtection="1">
      <alignment horizontal="center"/>
      <protection/>
    </xf>
    <xf numFmtId="0" fontId="58" fillId="34" borderId="13" xfId="0" applyFont="1" applyFill="1" applyBorder="1" applyAlignment="1">
      <alignment horizontal="center"/>
    </xf>
    <xf numFmtId="0" fontId="58" fillId="35" borderId="10" xfId="0" applyFont="1" applyFill="1" applyBorder="1" applyAlignment="1">
      <alignment horizontal="center" vertical="center"/>
    </xf>
    <xf numFmtId="8" fontId="59" fillId="35" borderId="10" xfId="0" applyNumberFormat="1" applyFont="1" applyFill="1" applyBorder="1" applyAlignment="1">
      <alignment horizontal="center"/>
    </xf>
    <xf numFmtId="0" fontId="59" fillId="35" borderId="11" xfId="0" applyFont="1" applyFill="1" applyBorder="1" applyAlignment="1">
      <alignment horizontal="center"/>
    </xf>
    <xf numFmtId="0" fontId="59" fillId="35" borderId="28" xfId="0" applyFont="1" applyFill="1" applyBorder="1" applyAlignment="1">
      <alignment horizontal="center"/>
    </xf>
    <xf numFmtId="0" fontId="59" fillId="35" borderId="15" xfId="0" applyFont="1" applyFill="1" applyBorder="1" applyAlignment="1">
      <alignment horizontal="center"/>
    </xf>
    <xf numFmtId="0" fontId="58" fillId="36" borderId="10" xfId="0" applyFont="1" applyFill="1" applyBorder="1" applyAlignment="1">
      <alignment horizontal="center" vertical="center"/>
    </xf>
    <xf numFmtId="8" fontId="59" fillId="36" borderId="10" xfId="0" applyNumberFormat="1" applyFont="1" applyFill="1" applyBorder="1" applyAlignment="1">
      <alignment horizontal="center"/>
    </xf>
    <xf numFmtId="0" fontId="59" fillId="36" borderId="11" xfId="0" applyFont="1" applyFill="1" applyBorder="1" applyAlignment="1">
      <alignment horizontal="center"/>
    </xf>
    <xf numFmtId="0" fontId="59" fillId="36" borderId="28" xfId="0" applyFont="1" applyFill="1" applyBorder="1" applyAlignment="1">
      <alignment horizontal="center"/>
    </xf>
    <xf numFmtId="0" fontId="59" fillId="36" borderId="15" xfId="0" applyFont="1" applyFill="1" applyBorder="1" applyAlignment="1">
      <alignment horizontal="center"/>
    </xf>
    <xf numFmtId="0" fontId="0" fillId="33" borderId="29" xfId="0" applyFill="1" applyBorder="1" applyAlignment="1">
      <alignment/>
    </xf>
    <xf numFmtId="0" fontId="0" fillId="33" borderId="30" xfId="0" applyFill="1" applyBorder="1" applyAlignment="1">
      <alignment/>
    </xf>
    <xf numFmtId="0" fontId="0" fillId="33" borderId="31" xfId="0" applyFill="1" applyBorder="1" applyAlignment="1">
      <alignment/>
    </xf>
    <xf numFmtId="0" fontId="0" fillId="33" borderId="32" xfId="0" applyFill="1" applyBorder="1" applyAlignment="1">
      <alignment/>
    </xf>
    <xf numFmtId="0" fontId="0" fillId="33" borderId="0" xfId="0" applyFill="1" applyBorder="1" applyAlignment="1">
      <alignment/>
    </xf>
    <xf numFmtId="0" fontId="0" fillId="33" borderId="33" xfId="0" applyFill="1" applyBorder="1" applyAlignment="1">
      <alignment/>
    </xf>
    <xf numFmtId="0" fontId="60" fillId="33" borderId="32" xfId="0" applyFont="1" applyFill="1" applyBorder="1" applyAlignment="1" applyProtection="1">
      <alignment horizontal="center"/>
      <protection locked="0"/>
    </xf>
    <xf numFmtId="0" fontId="7" fillId="33" borderId="0" xfId="0" applyFont="1" applyFill="1" applyBorder="1" applyAlignment="1" applyProtection="1">
      <alignment horizontal="center" vertical="center"/>
      <protection locked="0"/>
    </xf>
    <xf numFmtId="0" fontId="61" fillId="33" borderId="0" xfId="0" applyFont="1" applyFill="1" applyBorder="1" applyAlignment="1" applyProtection="1">
      <alignment/>
      <protection locked="0"/>
    </xf>
    <xf numFmtId="0" fontId="62" fillId="33" borderId="0" xfId="0" applyFont="1" applyFill="1" applyBorder="1" applyAlignment="1" applyProtection="1">
      <alignment/>
      <protection locked="0"/>
    </xf>
    <xf numFmtId="0" fontId="63" fillId="33" borderId="32" xfId="0" applyFont="1" applyFill="1" applyBorder="1" applyAlignment="1" applyProtection="1">
      <alignment horizontal="center"/>
      <protection locked="0"/>
    </xf>
    <xf numFmtId="0" fontId="56" fillId="33" borderId="0" xfId="0" applyFont="1" applyFill="1" applyBorder="1" applyAlignment="1" applyProtection="1">
      <alignment/>
      <protection locked="0"/>
    </xf>
    <xf numFmtId="0" fontId="0" fillId="33" borderId="0" xfId="0" applyFont="1" applyFill="1" applyBorder="1" applyAlignment="1">
      <alignment/>
    </xf>
    <xf numFmtId="0" fontId="63" fillId="33" borderId="32" xfId="0" applyFont="1" applyFill="1" applyBorder="1" applyAlignment="1" applyProtection="1">
      <alignment/>
      <protection locked="0"/>
    </xf>
    <xf numFmtId="0" fontId="6" fillId="33" borderId="0" xfId="0" applyFont="1" applyFill="1" applyBorder="1" applyAlignment="1" applyProtection="1">
      <alignment horizontal="left"/>
      <protection locked="0"/>
    </xf>
    <xf numFmtId="0" fontId="6" fillId="33" borderId="0" xfId="0" applyFont="1" applyFill="1" applyBorder="1" applyAlignment="1">
      <alignment/>
    </xf>
    <xf numFmtId="0" fontId="6" fillId="33" borderId="33" xfId="0" applyFont="1" applyFill="1" applyBorder="1" applyAlignment="1">
      <alignment/>
    </xf>
    <xf numFmtId="0" fontId="56" fillId="33" borderId="32" xfId="0" applyFont="1" applyFill="1" applyBorder="1" applyAlignment="1" applyProtection="1">
      <alignment horizontal="left" vertical="center"/>
      <protection locked="0"/>
    </xf>
    <xf numFmtId="0" fontId="4" fillId="33" borderId="0" xfId="0" applyFont="1" applyFill="1" applyBorder="1" applyAlignment="1" applyProtection="1">
      <alignment/>
      <protection locked="0"/>
    </xf>
    <xf numFmtId="0" fontId="1" fillId="33" borderId="0" xfId="0" applyFont="1" applyFill="1" applyBorder="1" applyAlignment="1">
      <alignment horizontal="center"/>
    </xf>
    <xf numFmtId="0" fontId="1" fillId="33" borderId="33" xfId="0" applyFont="1" applyFill="1" applyBorder="1" applyAlignment="1">
      <alignment horizontal="center"/>
    </xf>
    <xf numFmtId="0" fontId="0" fillId="0" borderId="34" xfId="0" applyBorder="1" applyAlignment="1">
      <alignment/>
    </xf>
    <xf numFmtId="0" fontId="1" fillId="33" borderId="35" xfId="0" applyFont="1" applyFill="1" applyBorder="1" applyAlignment="1">
      <alignment horizontal="center"/>
    </xf>
    <xf numFmtId="0" fontId="1" fillId="0" borderId="36" xfId="0" applyFont="1" applyBorder="1" applyAlignment="1">
      <alignment horizontal="center"/>
    </xf>
    <xf numFmtId="0" fontId="58" fillId="34" borderId="35" xfId="0" applyFont="1" applyFill="1" applyBorder="1" applyAlignment="1">
      <alignment vertical="center"/>
    </xf>
    <xf numFmtId="0" fontId="0" fillId="0" borderId="36" xfId="0" applyBorder="1" applyAlignment="1">
      <alignment horizontal="center"/>
    </xf>
    <xf numFmtId="0" fontId="2" fillId="0" borderId="35" xfId="0" applyFont="1" applyBorder="1" applyAlignment="1">
      <alignment/>
    </xf>
    <xf numFmtId="4" fontId="0" fillId="0" borderId="36" xfId="0" applyNumberFormat="1" applyFill="1" applyBorder="1" applyAlignment="1" applyProtection="1">
      <alignment horizontal="center"/>
      <protection/>
    </xf>
    <xf numFmtId="0" fontId="2" fillId="0" borderId="35" xfId="0" applyFont="1" applyBorder="1" applyAlignment="1">
      <alignment horizontal="center"/>
    </xf>
    <xf numFmtId="0" fontId="1" fillId="0" borderId="35" xfId="0" applyFont="1" applyBorder="1" applyAlignment="1">
      <alignment/>
    </xf>
    <xf numFmtId="0" fontId="58" fillId="34" borderId="37" xfId="0" applyFont="1" applyFill="1" applyBorder="1" applyAlignment="1">
      <alignment/>
    </xf>
    <xf numFmtId="4" fontId="58" fillId="34" borderId="38" xfId="0" applyNumberFormat="1" applyFont="1" applyFill="1" applyBorder="1" applyAlignment="1" applyProtection="1">
      <alignment horizontal="center"/>
      <protection/>
    </xf>
    <xf numFmtId="0" fontId="0" fillId="0" borderId="32" xfId="0" applyBorder="1" applyAlignment="1">
      <alignment/>
    </xf>
    <xf numFmtId="0" fontId="0" fillId="0" borderId="0" xfId="0" applyBorder="1" applyAlignment="1">
      <alignment/>
    </xf>
    <xf numFmtId="0" fontId="1" fillId="0" borderId="0" xfId="0" applyFont="1" applyBorder="1" applyAlignment="1">
      <alignment/>
    </xf>
    <xf numFmtId="0" fontId="0" fillId="0" borderId="33" xfId="0" applyBorder="1" applyAlignment="1">
      <alignment/>
    </xf>
    <xf numFmtId="0" fontId="58" fillId="34" borderId="34" xfId="0" applyFont="1" applyFill="1" applyBorder="1" applyAlignment="1">
      <alignment/>
    </xf>
    <xf numFmtId="0" fontId="1" fillId="0" borderId="35" xfId="0" applyFont="1" applyBorder="1" applyAlignment="1">
      <alignment horizontal="center"/>
    </xf>
    <xf numFmtId="4" fontId="0" fillId="0" borderId="36" xfId="0" applyNumberFormat="1" applyFill="1" applyBorder="1" applyAlignment="1">
      <alignment horizontal="center"/>
    </xf>
    <xf numFmtId="0" fontId="0" fillId="0" borderId="35" xfId="0" applyFont="1" applyBorder="1" applyAlignment="1">
      <alignment/>
    </xf>
    <xf numFmtId="4" fontId="58" fillId="34" borderId="38" xfId="0" applyNumberFormat="1" applyFont="1" applyFill="1" applyBorder="1" applyAlignment="1">
      <alignment horizontal="center"/>
    </xf>
    <xf numFmtId="4" fontId="0" fillId="0" borderId="0" xfId="0" applyNumberFormat="1" applyBorder="1" applyAlignment="1">
      <alignment/>
    </xf>
    <xf numFmtId="0" fontId="58" fillId="34" borderId="35" xfId="0" applyFont="1" applyFill="1" applyBorder="1" applyAlignment="1">
      <alignment/>
    </xf>
    <xf numFmtId="4" fontId="59" fillId="34" borderId="36" xfId="0" applyNumberFormat="1" applyFont="1" applyFill="1" applyBorder="1" applyAlignment="1">
      <alignment horizontal="center"/>
    </xf>
    <xf numFmtId="0" fontId="58" fillId="34" borderId="39" xfId="0" applyFont="1" applyFill="1" applyBorder="1" applyAlignment="1">
      <alignment/>
    </xf>
    <xf numFmtId="0" fontId="0" fillId="0" borderId="40" xfId="0" applyBorder="1" applyAlignment="1">
      <alignment/>
    </xf>
    <xf numFmtId="0" fontId="0" fillId="0" borderId="41" xfId="0" applyBorder="1" applyAlignment="1">
      <alignment horizontal="center"/>
    </xf>
    <xf numFmtId="4" fontId="0" fillId="0" borderId="41" xfId="0" applyNumberFormat="1" applyBorder="1" applyAlignment="1">
      <alignment horizontal="center"/>
    </xf>
    <xf numFmtId="4" fontId="0" fillId="0" borderId="42" xfId="0" applyNumberFormat="1" applyBorder="1" applyAlignment="1">
      <alignment horizontal="center"/>
    </xf>
    <xf numFmtId="0" fontId="0" fillId="0" borderId="43" xfId="0" applyFill="1" applyBorder="1" applyAlignment="1">
      <alignment horizontal="center"/>
    </xf>
    <xf numFmtId="4" fontId="59" fillId="34" borderId="44" xfId="0" applyNumberFormat="1" applyFont="1" applyFill="1" applyBorder="1" applyAlignment="1">
      <alignment horizontal="center"/>
    </xf>
    <xf numFmtId="0" fontId="58" fillId="34" borderId="45"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47625</xdr:rowOff>
    </xdr:from>
    <xdr:to>
      <xdr:col>29</xdr:col>
      <xdr:colOff>19050</xdr:colOff>
      <xdr:row>2</xdr:row>
      <xdr:rowOff>66675</xdr:rowOff>
    </xdr:to>
    <xdr:sp>
      <xdr:nvSpPr>
        <xdr:cNvPr id="1" name="Straight Connector 8"/>
        <xdr:cNvSpPr>
          <a:spLocks/>
        </xdr:cNvSpPr>
      </xdr:nvSpPr>
      <xdr:spPr>
        <a:xfrm flipV="1">
          <a:off x="485775" y="371475"/>
          <a:ext cx="155829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457200</xdr:colOff>
      <xdr:row>4</xdr:row>
      <xdr:rowOff>0</xdr:rowOff>
    </xdr:from>
    <xdr:to>
      <xdr:col>28</xdr:col>
      <xdr:colOff>600075</xdr:colOff>
      <xdr:row>4</xdr:row>
      <xdr:rowOff>0</xdr:rowOff>
    </xdr:to>
    <xdr:sp>
      <xdr:nvSpPr>
        <xdr:cNvPr id="2" name="Straight Connector 9"/>
        <xdr:cNvSpPr>
          <a:spLocks/>
        </xdr:cNvSpPr>
      </xdr:nvSpPr>
      <xdr:spPr>
        <a:xfrm>
          <a:off x="457200" y="1066800"/>
          <a:ext cx="1558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D44"/>
  <sheetViews>
    <sheetView tabSelected="1" zoomScale="42" zoomScaleNormal="42" workbookViewId="0" topLeftCell="A1">
      <selection activeCell="AI10" sqref="AI10"/>
    </sheetView>
  </sheetViews>
  <sheetFormatPr defaultColWidth="9.140625" defaultRowHeight="12.75"/>
  <cols>
    <col min="1" max="1" width="7.00390625" style="0" customWidth="1"/>
    <col min="2" max="2" width="20.28125" style="0" customWidth="1"/>
    <col min="3" max="3" width="11.00390625" style="0" customWidth="1"/>
    <col min="4" max="4" width="7.7109375" style="0" customWidth="1"/>
    <col min="5" max="5" width="5.7109375" style="0" customWidth="1"/>
    <col min="6" max="6" width="7.8515625" style="0" customWidth="1"/>
    <col min="7" max="7" width="5.7109375" style="0" customWidth="1"/>
    <col min="8" max="8" width="7.7109375" style="0" customWidth="1"/>
    <col min="9" max="9" width="5.7109375" style="0" customWidth="1"/>
    <col min="10" max="10" width="7.7109375" style="0" customWidth="1"/>
    <col min="11" max="11" width="5.7109375" style="0" customWidth="1"/>
    <col min="12" max="12" width="7.7109375" style="0" customWidth="1"/>
    <col min="13" max="13" width="5.7109375" style="0" customWidth="1"/>
    <col min="14" max="14" width="7.7109375" style="0" customWidth="1"/>
    <col min="15" max="15" width="5.7109375" style="0" customWidth="1"/>
    <col min="16" max="16" width="7.7109375" style="0" customWidth="1"/>
    <col min="17" max="17" width="5.7109375" style="0" customWidth="1"/>
    <col min="18" max="18" width="7.7109375" style="0" customWidth="1"/>
  </cols>
  <sheetData>
    <row r="1" ht="12.75" thickBot="1"/>
    <row r="2" spans="2:29" ht="12.75">
      <c r="B2" s="54"/>
      <c r="C2" s="55"/>
      <c r="D2" s="55"/>
      <c r="E2" s="55"/>
      <c r="F2" s="55"/>
      <c r="G2" s="55"/>
      <c r="H2" s="55"/>
      <c r="I2" s="55"/>
      <c r="J2" s="55"/>
      <c r="K2" s="55"/>
      <c r="L2" s="55"/>
      <c r="M2" s="55"/>
      <c r="N2" s="55"/>
      <c r="O2" s="55"/>
      <c r="P2" s="55"/>
      <c r="Q2" s="55"/>
      <c r="R2" s="55"/>
      <c r="S2" s="55"/>
      <c r="T2" s="55"/>
      <c r="U2" s="55"/>
      <c r="V2" s="55"/>
      <c r="W2" s="55"/>
      <c r="X2" s="55"/>
      <c r="Y2" s="55"/>
      <c r="Z2" s="55"/>
      <c r="AA2" s="55"/>
      <c r="AB2" s="55"/>
      <c r="AC2" s="56"/>
    </row>
    <row r="3" spans="2:29" ht="25.5" customHeight="1">
      <c r="B3" s="57"/>
      <c r="C3" s="58"/>
      <c r="D3" s="58"/>
      <c r="E3" s="58"/>
      <c r="F3" s="58"/>
      <c r="G3" s="58"/>
      <c r="H3" s="58"/>
      <c r="I3" s="58"/>
      <c r="J3" s="58"/>
      <c r="K3" s="58"/>
      <c r="L3" s="58"/>
      <c r="M3" s="58"/>
      <c r="N3" s="58"/>
      <c r="O3" s="58"/>
      <c r="P3" s="58"/>
      <c r="Q3" s="58"/>
      <c r="R3" s="58"/>
      <c r="S3" s="58"/>
      <c r="T3" s="58"/>
      <c r="U3" s="58"/>
      <c r="V3" s="58"/>
      <c r="W3" s="58"/>
      <c r="X3" s="58"/>
      <c r="Y3" s="58"/>
      <c r="Z3" s="58"/>
      <c r="AA3" s="58"/>
      <c r="AB3" s="58"/>
      <c r="AC3" s="59"/>
    </row>
    <row r="4" spans="2:29" ht="33" customHeight="1">
      <c r="B4" s="60"/>
      <c r="C4" s="61" t="s">
        <v>26</v>
      </c>
      <c r="D4" s="61"/>
      <c r="E4" s="61"/>
      <c r="F4" s="61"/>
      <c r="G4" s="15"/>
      <c r="H4" s="15"/>
      <c r="I4" s="62"/>
      <c r="J4" s="15"/>
      <c r="K4" s="62"/>
      <c r="L4" s="63" t="s">
        <v>25</v>
      </c>
      <c r="M4" s="17"/>
      <c r="N4" s="17"/>
      <c r="O4" s="17"/>
      <c r="P4" s="17"/>
      <c r="Q4" s="17"/>
      <c r="R4" s="15"/>
      <c r="S4" s="62"/>
      <c r="T4" s="58"/>
      <c r="U4" s="58"/>
      <c r="V4" s="58"/>
      <c r="W4" s="58"/>
      <c r="X4" s="58"/>
      <c r="Y4" s="58"/>
      <c r="Z4" s="58"/>
      <c r="AA4" s="58"/>
      <c r="AB4" s="58"/>
      <c r="AC4" s="59"/>
    </row>
    <row r="5" spans="2:29" ht="27.75">
      <c r="B5" s="64" t="s">
        <v>27</v>
      </c>
      <c r="C5" s="64"/>
      <c r="D5" s="61"/>
      <c r="E5" s="61"/>
      <c r="F5" s="61"/>
      <c r="G5" s="15"/>
      <c r="H5" s="15"/>
      <c r="I5" s="62"/>
      <c r="J5" s="15"/>
      <c r="K5" s="62"/>
      <c r="L5" s="65"/>
      <c r="M5" s="17"/>
      <c r="N5" s="17"/>
      <c r="O5" s="17"/>
      <c r="P5" s="17"/>
      <c r="Q5" s="17"/>
      <c r="R5" s="15"/>
      <c r="S5" s="62"/>
      <c r="T5" s="58"/>
      <c r="U5" s="58"/>
      <c r="V5" s="58"/>
      <c r="W5" s="58"/>
      <c r="X5" s="58"/>
      <c r="Y5" s="58"/>
      <c r="Z5" s="66"/>
      <c r="AA5" s="58"/>
      <c r="AB5" s="58"/>
      <c r="AC5" s="59"/>
    </row>
    <row r="6" spans="2:29" ht="17.25">
      <c r="B6" s="67" t="s">
        <v>28</v>
      </c>
      <c r="C6" s="68"/>
      <c r="D6" s="68"/>
      <c r="E6" s="16"/>
      <c r="F6" s="16"/>
      <c r="G6" s="16"/>
      <c r="H6" s="16"/>
      <c r="I6" s="16"/>
      <c r="J6" s="16"/>
      <c r="K6" s="16"/>
      <c r="L6" s="16"/>
      <c r="M6" s="16"/>
      <c r="N6" s="16"/>
      <c r="O6" s="16"/>
      <c r="P6" s="16"/>
      <c r="Q6" s="33"/>
      <c r="R6" s="33"/>
      <c r="S6" s="15"/>
      <c r="T6" s="58"/>
      <c r="U6" s="58"/>
      <c r="V6" s="58"/>
      <c r="W6" s="58"/>
      <c r="X6" s="58"/>
      <c r="Y6" s="58"/>
      <c r="Z6" s="58"/>
      <c r="AA6" s="58"/>
      <c r="AB6" s="58"/>
      <c r="AC6" s="59"/>
    </row>
    <row r="7" spans="2:29" s="2" customFormat="1" ht="17.25">
      <c r="B7" s="67" t="s">
        <v>29</v>
      </c>
      <c r="C7" s="68"/>
      <c r="D7" s="68"/>
      <c r="E7" s="16"/>
      <c r="F7" s="16"/>
      <c r="G7" s="16"/>
      <c r="H7" s="16"/>
      <c r="I7" s="16"/>
      <c r="J7" s="16"/>
      <c r="K7" s="16"/>
      <c r="L7" s="16"/>
      <c r="M7" s="16"/>
      <c r="N7" s="16"/>
      <c r="O7" s="16"/>
      <c r="P7" s="16"/>
      <c r="Q7" s="33"/>
      <c r="R7" s="33"/>
      <c r="S7" s="15"/>
      <c r="T7" s="58"/>
      <c r="U7" s="58"/>
      <c r="V7" s="58"/>
      <c r="W7" s="58"/>
      <c r="X7" s="58"/>
      <c r="Y7" s="58"/>
      <c r="Z7" s="66"/>
      <c r="AA7" s="69" t="s">
        <v>31</v>
      </c>
      <c r="AB7" s="69"/>
      <c r="AC7" s="70"/>
    </row>
    <row r="8" spans="2:29" ht="15" customHeight="1" thickBot="1">
      <c r="B8" s="71"/>
      <c r="C8" s="65"/>
      <c r="D8" s="72"/>
      <c r="E8" s="72"/>
      <c r="F8" s="72"/>
      <c r="G8" s="72"/>
      <c r="H8" s="72"/>
      <c r="I8" s="72"/>
      <c r="J8" s="72"/>
      <c r="K8" s="72"/>
      <c r="L8" s="72"/>
      <c r="M8" s="72"/>
      <c r="N8" s="72"/>
      <c r="O8" s="72"/>
      <c r="P8" s="72"/>
      <c r="Q8" s="72"/>
      <c r="R8" s="72"/>
      <c r="S8" s="72"/>
      <c r="T8" s="73"/>
      <c r="U8" s="73"/>
      <c r="V8" s="73"/>
      <c r="W8" s="73"/>
      <c r="X8" s="73"/>
      <c r="Y8" s="73"/>
      <c r="Z8" s="73"/>
      <c r="AA8" s="73"/>
      <c r="AB8" s="73"/>
      <c r="AC8" s="74"/>
    </row>
    <row r="9" spans="2:29" ht="15" customHeight="1" thickTop="1">
      <c r="B9" s="75"/>
      <c r="C9" s="7"/>
      <c r="D9" s="31" t="s">
        <v>7</v>
      </c>
      <c r="E9" s="32"/>
      <c r="F9" s="31" t="s">
        <v>8</v>
      </c>
      <c r="G9" s="32"/>
      <c r="H9" s="31" t="s">
        <v>9</v>
      </c>
      <c r="I9" s="32"/>
      <c r="J9" s="31" t="s">
        <v>10</v>
      </c>
      <c r="K9" s="32"/>
      <c r="L9" s="31" t="s">
        <v>11</v>
      </c>
      <c r="M9" s="32"/>
      <c r="N9" s="31" t="s">
        <v>12</v>
      </c>
      <c r="O9" s="32"/>
      <c r="P9" s="31" t="s">
        <v>13</v>
      </c>
      <c r="Q9" s="32"/>
      <c r="R9" s="31" t="s">
        <v>14</v>
      </c>
      <c r="S9" s="32"/>
      <c r="T9" s="31" t="s">
        <v>15</v>
      </c>
      <c r="U9" s="32"/>
      <c r="V9" s="31" t="s">
        <v>16</v>
      </c>
      <c r="W9" s="32"/>
      <c r="X9" s="31" t="s">
        <v>17</v>
      </c>
      <c r="Y9" s="32"/>
      <c r="Z9" s="31" t="s">
        <v>18</v>
      </c>
      <c r="AA9" s="32"/>
      <c r="AB9" s="36" t="s">
        <v>19</v>
      </c>
      <c r="AC9" s="105"/>
    </row>
    <row r="10" spans="2:29" ht="12.75">
      <c r="B10" s="76"/>
      <c r="C10" s="3"/>
      <c r="D10" s="5" t="s">
        <v>1</v>
      </c>
      <c r="E10" s="3" t="s">
        <v>2</v>
      </c>
      <c r="F10" s="5" t="s">
        <v>1</v>
      </c>
      <c r="G10" s="3" t="s">
        <v>2</v>
      </c>
      <c r="H10" s="5" t="s">
        <v>1</v>
      </c>
      <c r="I10" s="3" t="s">
        <v>2</v>
      </c>
      <c r="J10" s="5" t="s">
        <v>1</v>
      </c>
      <c r="K10" s="3" t="s">
        <v>2</v>
      </c>
      <c r="L10" s="5" t="s">
        <v>1</v>
      </c>
      <c r="M10" s="3" t="s">
        <v>2</v>
      </c>
      <c r="N10" s="5" t="s">
        <v>1</v>
      </c>
      <c r="O10" s="3" t="s">
        <v>2</v>
      </c>
      <c r="P10" s="5" t="s">
        <v>1</v>
      </c>
      <c r="Q10" s="3" t="s">
        <v>2</v>
      </c>
      <c r="R10" s="5" t="s">
        <v>1</v>
      </c>
      <c r="S10" s="3" t="s">
        <v>2</v>
      </c>
      <c r="T10" s="5" t="s">
        <v>1</v>
      </c>
      <c r="U10" s="3" t="s">
        <v>2</v>
      </c>
      <c r="V10" s="5" t="s">
        <v>1</v>
      </c>
      <c r="W10" s="3" t="s">
        <v>2</v>
      </c>
      <c r="X10" s="5" t="s">
        <v>1</v>
      </c>
      <c r="Y10" s="3" t="s">
        <v>2</v>
      </c>
      <c r="Z10" s="5" t="s">
        <v>1</v>
      </c>
      <c r="AA10" s="9" t="s">
        <v>2</v>
      </c>
      <c r="AB10" s="5" t="s">
        <v>1</v>
      </c>
      <c r="AC10" s="77" t="s">
        <v>2</v>
      </c>
    </row>
    <row r="11" spans="2:29" ht="12.75">
      <c r="B11" s="78" t="s">
        <v>0</v>
      </c>
      <c r="C11" s="44" t="s">
        <v>21</v>
      </c>
      <c r="D11" s="6"/>
      <c r="E11" s="4"/>
      <c r="F11" s="6"/>
      <c r="G11" s="4"/>
      <c r="H11" s="6"/>
      <c r="I11" s="4"/>
      <c r="J11" s="6"/>
      <c r="K11" s="4"/>
      <c r="L11" s="6"/>
      <c r="M11" s="4"/>
      <c r="N11" s="6"/>
      <c r="O11" s="4"/>
      <c r="P11" s="6"/>
      <c r="Q11" s="4"/>
      <c r="R11" s="6"/>
      <c r="S11" s="4"/>
      <c r="T11" s="6"/>
      <c r="U11" s="4"/>
      <c r="V11" s="6"/>
      <c r="W11" s="4"/>
      <c r="X11" s="6"/>
      <c r="Y11" s="4"/>
      <c r="Z11" s="6"/>
      <c r="AA11" s="10"/>
      <c r="AB11" s="6"/>
      <c r="AC11" s="79"/>
    </row>
    <row r="12" spans="2:29" ht="12.75">
      <c r="B12" s="80"/>
      <c r="C12" s="45">
        <v>2</v>
      </c>
      <c r="D12" s="46">
        <v>1</v>
      </c>
      <c r="E12" s="13">
        <f>C12*D12</f>
        <v>2</v>
      </c>
      <c r="F12" s="46">
        <v>1</v>
      </c>
      <c r="G12" s="13">
        <f>SUM(C12*F12)</f>
        <v>2</v>
      </c>
      <c r="H12" s="47"/>
      <c r="I12" s="13">
        <f>SUM(C12*H12)</f>
        <v>0</v>
      </c>
      <c r="J12" s="48"/>
      <c r="K12" s="13">
        <f>SUM(C12*J12)</f>
        <v>0</v>
      </c>
      <c r="L12" s="48"/>
      <c r="M12" s="13">
        <f>SUM(C12*L12)</f>
        <v>0</v>
      </c>
      <c r="N12" s="46"/>
      <c r="O12" s="13">
        <f>SUM(C12*N12)</f>
        <v>0</v>
      </c>
      <c r="P12" s="46"/>
      <c r="Q12" s="13">
        <f>SUM(C12*P12)</f>
        <v>0</v>
      </c>
      <c r="R12" s="46"/>
      <c r="S12" s="13">
        <f>SUM(C12*R12)</f>
        <v>0</v>
      </c>
      <c r="T12" s="46"/>
      <c r="U12" s="13">
        <f aca="true" t="shared" si="0" ref="U12:U20">SUM(C12*T12)</f>
        <v>0</v>
      </c>
      <c r="V12" s="46"/>
      <c r="W12" s="13">
        <f aca="true" t="shared" si="1" ref="W12:W20">SUM(C12*V12)</f>
        <v>0</v>
      </c>
      <c r="X12" s="46"/>
      <c r="Y12" s="13">
        <f aca="true" t="shared" si="2" ref="Y12:Y20">SUM(C12*X12)</f>
        <v>0</v>
      </c>
      <c r="Z12" s="46"/>
      <c r="AA12" s="14">
        <f aca="true" t="shared" si="3" ref="AA12:AA20">SUM(C12*Z12)</f>
        <v>0</v>
      </c>
      <c r="AB12" s="18">
        <f aca="true" t="shared" si="4" ref="AB12:AB21">D12+F12+H12+J12+L12+N12+P12+R12+T12+V12+X12+Z12</f>
        <v>2</v>
      </c>
      <c r="AC12" s="81">
        <f aca="true" t="shared" si="5" ref="AC12:AC21">E12+G12+I12+K12+M12+O12+Q12+S12+U12+W12+Y12+AA12</f>
        <v>4</v>
      </c>
    </row>
    <row r="13" spans="2:29" ht="12.75">
      <c r="B13" s="80"/>
      <c r="C13" s="45">
        <v>2.5</v>
      </c>
      <c r="D13" s="46">
        <v>6</v>
      </c>
      <c r="E13" s="13">
        <f aca="true" t="shared" si="6" ref="E13:E20">C13*D13</f>
        <v>15</v>
      </c>
      <c r="F13" s="46"/>
      <c r="G13" s="13">
        <f>SUM(C13*F13)</f>
        <v>0</v>
      </c>
      <c r="H13" s="47"/>
      <c r="I13" s="13">
        <f>SUM(C13*H13)</f>
        <v>0</v>
      </c>
      <c r="J13" s="48"/>
      <c r="K13" s="13">
        <f>SUM(C13*J13)</f>
        <v>0</v>
      </c>
      <c r="L13" s="48"/>
      <c r="M13" s="13">
        <f>SUM(C13*L13)</f>
        <v>0</v>
      </c>
      <c r="N13" s="46"/>
      <c r="O13" s="13">
        <f>SUM(C13*N13)</f>
        <v>0</v>
      </c>
      <c r="P13" s="46"/>
      <c r="Q13" s="13">
        <f>SUM(C13*P13)</f>
        <v>0</v>
      </c>
      <c r="R13" s="46"/>
      <c r="S13" s="13">
        <f>SUM(C13*R13)</f>
        <v>0</v>
      </c>
      <c r="T13" s="46"/>
      <c r="U13" s="13">
        <f t="shared" si="0"/>
        <v>0</v>
      </c>
      <c r="V13" s="46"/>
      <c r="W13" s="13">
        <f t="shared" si="1"/>
        <v>0</v>
      </c>
      <c r="X13" s="46"/>
      <c r="Y13" s="13">
        <f t="shared" si="2"/>
        <v>0</v>
      </c>
      <c r="Z13" s="46"/>
      <c r="AA13" s="14">
        <f t="shared" si="3"/>
        <v>0</v>
      </c>
      <c r="AB13" s="18">
        <f t="shared" si="4"/>
        <v>6</v>
      </c>
      <c r="AC13" s="81">
        <f t="shared" si="5"/>
        <v>15</v>
      </c>
    </row>
    <row r="14" spans="2:29" ht="12.75">
      <c r="B14" s="82"/>
      <c r="C14" s="45"/>
      <c r="D14" s="46"/>
      <c r="E14" s="13">
        <f t="shared" si="6"/>
        <v>0</v>
      </c>
      <c r="F14" s="46"/>
      <c r="G14" s="13">
        <f>SUM(C14*F14)</f>
        <v>0</v>
      </c>
      <c r="H14" s="47"/>
      <c r="I14" s="13">
        <f>SUM(C14*H14)</f>
        <v>0</v>
      </c>
      <c r="J14" s="48"/>
      <c r="K14" s="13">
        <f>SUM(C14*J14)</f>
        <v>0</v>
      </c>
      <c r="L14" s="48"/>
      <c r="M14" s="13">
        <f>SUM(C14*L14)</f>
        <v>0</v>
      </c>
      <c r="N14" s="46"/>
      <c r="O14" s="13">
        <f>SUM(C14*N14)</f>
        <v>0</v>
      </c>
      <c r="P14" s="46"/>
      <c r="Q14" s="13">
        <f>SUM(C14*P14)</f>
        <v>0</v>
      </c>
      <c r="R14" s="46"/>
      <c r="S14" s="13">
        <f>SUM(C14*R14)</f>
        <v>0</v>
      </c>
      <c r="T14" s="46"/>
      <c r="U14" s="13">
        <f t="shared" si="0"/>
        <v>0</v>
      </c>
      <c r="V14" s="46"/>
      <c r="W14" s="13">
        <f t="shared" si="1"/>
        <v>0</v>
      </c>
      <c r="X14" s="46"/>
      <c r="Y14" s="13">
        <f t="shared" si="2"/>
        <v>0</v>
      </c>
      <c r="Z14" s="46"/>
      <c r="AA14" s="14">
        <f t="shared" si="3"/>
        <v>0</v>
      </c>
      <c r="AB14" s="18">
        <f t="shared" si="4"/>
        <v>0</v>
      </c>
      <c r="AC14" s="81">
        <f t="shared" si="5"/>
        <v>0</v>
      </c>
    </row>
    <row r="15" spans="2:29" ht="12.75">
      <c r="B15" s="80"/>
      <c r="C15" s="45">
        <v>60</v>
      </c>
      <c r="D15" s="46"/>
      <c r="E15" s="13">
        <f t="shared" si="6"/>
        <v>0</v>
      </c>
      <c r="F15" s="46"/>
      <c r="G15" s="13">
        <f aca="true" t="shared" si="7" ref="G15:G20">SUM(C15*F15)</f>
        <v>0</v>
      </c>
      <c r="H15" s="47"/>
      <c r="I15" s="13">
        <f aca="true" t="shared" si="8" ref="I15:I20">SUM(C15*H15)</f>
        <v>0</v>
      </c>
      <c r="J15" s="48"/>
      <c r="K15" s="13">
        <f aca="true" t="shared" si="9" ref="K15:K20">SUM(C15*J15)</f>
        <v>0</v>
      </c>
      <c r="L15" s="48"/>
      <c r="M15" s="13">
        <f aca="true" t="shared" si="10" ref="M15:M20">SUM(C15*L15)</f>
        <v>0</v>
      </c>
      <c r="N15" s="46"/>
      <c r="O15" s="13">
        <f aca="true" t="shared" si="11" ref="O15:O20">SUM(C15*N15)</f>
        <v>0</v>
      </c>
      <c r="P15" s="46"/>
      <c r="Q15" s="13">
        <f aca="true" t="shared" si="12" ref="Q15:Q20">SUM(C15*P15)</f>
        <v>0</v>
      </c>
      <c r="R15" s="46"/>
      <c r="S15" s="13">
        <f aca="true" t="shared" si="13" ref="S15:S20">SUM(C15*R15)</f>
        <v>0</v>
      </c>
      <c r="T15" s="46"/>
      <c r="U15" s="13">
        <f t="shared" si="0"/>
        <v>0</v>
      </c>
      <c r="V15" s="46"/>
      <c r="W15" s="13">
        <f t="shared" si="1"/>
        <v>0</v>
      </c>
      <c r="X15" s="46"/>
      <c r="Y15" s="13">
        <f t="shared" si="2"/>
        <v>0</v>
      </c>
      <c r="Z15" s="46"/>
      <c r="AA15" s="14">
        <f t="shared" si="3"/>
        <v>0</v>
      </c>
      <c r="AB15" s="18">
        <f t="shared" si="4"/>
        <v>0</v>
      </c>
      <c r="AC15" s="81">
        <f t="shared" si="5"/>
        <v>0</v>
      </c>
    </row>
    <row r="16" spans="2:29" ht="12.75">
      <c r="B16" s="80"/>
      <c r="C16" s="45">
        <v>75</v>
      </c>
      <c r="D16" s="46"/>
      <c r="E16" s="13">
        <f t="shared" si="6"/>
        <v>0</v>
      </c>
      <c r="F16" s="46"/>
      <c r="G16" s="13">
        <f t="shared" si="7"/>
        <v>0</v>
      </c>
      <c r="H16" s="47"/>
      <c r="I16" s="13">
        <f t="shared" si="8"/>
        <v>0</v>
      </c>
      <c r="J16" s="48"/>
      <c r="K16" s="13">
        <f t="shared" si="9"/>
        <v>0</v>
      </c>
      <c r="L16" s="48"/>
      <c r="M16" s="13">
        <f t="shared" si="10"/>
        <v>0</v>
      </c>
      <c r="N16" s="46"/>
      <c r="O16" s="13">
        <f t="shared" si="11"/>
        <v>0</v>
      </c>
      <c r="P16" s="46"/>
      <c r="Q16" s="13">
        <f t="shared" si="12"/>
        <v>0</v>
      </c>
      <c r="R16" s="46"/>
      <c r="S16" s="13">
        <f t="shared" si="13"/>
        <v>0</v>
      </c>
      <c r="T16" s="46"/>
      <c r="U16" s="13">
        <f t="shared" si="0"/>
        <v>0</v>
      </c>
      <c r="V16" s="46"/>
      <c r="W16" s="13">
        <f t="shared" si="1"/>
        <v>0</v>
      </c>
      <c r="X16" s="46"/>
      <c r="Y16" s="13">
        <f t="shared" si="2"/>
        <v>0</v>
      </c>
      <c r="Z16" s="46"/>
      <c r="AA16" s="14">
        <f t="shared" si="3"/>
        <v>0</v>
      </c>
      <c r="AB16" s="18">
        <f t="shared" si="4"/>
        <v>0</v>
      </c>
      <c r="AC16" s="81">
        <f t="shared" si="5"/>
        <v>0</v>
      </c>
    </row>
    <row r="17" spans="2:29" ht="12.75">
      <c r="B17" s="80"/>
      <c r="C17" s="45"/>
      <c r="D17" s="46"/>
      <c r="E17" s="13">
        <f t="shared" si="6"/>
        <v>0</v>
      </c>
      <c r="F17" s="46"/>
      <c r="G17" s="13">
        <f t="shared" si="7"/>
        <v>0</v>
      </c>
      <c r="H17" s="47"/>
      <c r="I17" s="13">
        <f t="shared" si="8"/>
        <v>0</v>
      </c>
      <c r="J17" s="48"/>
      <c r="K17" s="13">
        <f t="shared" si="9"/>
        <v>0</v>
      </c>
      <c r="L17" s="48"/>
      <c r="M17" s="13">
        <f t="shared" si="10"/>
        <v>0</v>
      </c>
      <c r="N17" s="46"/>
      <c r="O17" s="13">
        <f t="shared" si="11"/>
        <v>0</v>
      </c>
      <c r="P17" s="46"/>
      <c r="Q17" s="13">
        <f t="shared" si="12"/>
        <v>0</v>
      </c>
      <c r="R17" s="46"/>
      <c r="S17" s="13">
        <f t="shared" si="13"/>
        <v>0</v>
      </c>
      <c r="T17" s="46"/>
      <c r="U17" s="13">
        <f t="shared" si="0"/>
        <v>0</v>
      </c>
      <c r="V17" s="46"/>
      <c r="W17" s="13">
        <f t="shared" si="1"/>
        <v>0</v>
      </c>
      <c r="X17" s="46"/>
      <c r="Y17" s="13">
        <f t="shared" si="2"/>
        <v>0</v>
      </c>
      <c r="Z17" s="46"/>
      <c r="AA17" s="14">
        <f t="shared" si="3"/>
        <v>0</v>
      </c>
      <c r="AB17" s="18">
        <f t="shared" si="4"/>
        <v>0</v>
      </c>
      <c r="AC17" s="81">
        <f t="shared" si="5"/>
        <v>0</v>
      </c>
    </row>
    <row r="18" spans="2:29" ht="12.75">
      <c r="B18" s="80"/>
      <c r="C18" s="45">
        <v>11.5</v>
      </c>
      <c r="D18" s="46"/>
      <c r="E18" s="13">
        <f t="shared" si="6"/>
        <v>0</v>
      </c>
      <c r="F18" s="46"/>
      <c r="G18" s="13">
        <f t="shared" si="7"/>
        <v>0</v>
      </c>
      <c r="H18" s="47"/>
      <c r="I18" s="13">
        <f t="shared" si="8"/>
        <v>0</v>
      </c>
      <c r="J18" s="48"/>
      <c r="K18" s="13">
        <f t="shared" si="9"/>
        <v>0</v>
      </c>
      <c r="L18" s="48"/>
      <c r="M18" s="13">
        <f t="shared" si="10"/>
        <v>0</v>
      </c>
      <c r="N18" s="46"/>
      <c r="O18" s="13">
        <f t="shared" si="11"/>
        <v>0</v>
      </c>
      <c r="P18" s="46"/>
      <c r="Q18" s="13">
        <f t="shared" si="12"/>
        <v>0</v>
      </c>
      <c r="R18" s="46"/>
      <c r="S18" s="13">
        <f t="shared" si="13"/>
        <v>0</v>
      </c>
      <c r="T18" s="46"/>
      <c r="U18" s="13">
        <f t="shared" si="0"/>
        <v>0</v>
      </c>
      <c r="V18" s="46"/>
      <c r="W18" s="13">
        <f t="shared" si="1"/>
        <v>0</v>
      </c>
      <c r="X18" s="46"/>
      <c r="Y18" s="13">
        <f t="shared" si="2"/>
        <v>0</v>
      </c>
      <c r="Z18" s="46"/>
      <c r="AA18" s="14">
        <f t="shared" si="3"/>
        <v>0</v>
      </c>
      <c r="AB18" s="18">
        <f t="shared" si="4"/>
        <v>0</v>
      </c>
      <c r="AC18" s="81">
        <f t="shared" si="5"/>
        <v>0</v>
      </c>
    </row>
    <row r="19" spans="2:29" ht="12.75">
      <c r="B19" s="80"/>
      <c r="C19" s="45">
        <v>14.5</v>
      </c>
      <c r="D19" s="46"/>
      <c r="E19" s="13">
        <f t="shared" si="6"/>
        <v>0</v>
      </c>
      <c r="F19" s="46"/>
      <c r="G19" s="13">
        <f t="shared" si="7"/>
        <v>0</v>
      </c>
      <c r="H19" s="47"/>
      <c r="I19" s="13">
        <f t="shared" si="8"/>
        <v>0</v>
      </c>
      <c r="J19" s="48"/>
      <c r="K19" s="13">
        <f t="shared" si="9"/>
        <v>0</v>
      </c>
      <c r="L19" s="48"/>
      <c r="M19" s="13">
        <f t="shared" si="10"/>
        <v>0</v>
      </c>
      <c r="N19" s="46"/>
      <c r="O19" s="13">
        <f t="shared" si="11"/>
        <v>0</v>
      </c>
      <c r="P19" s="46"/>
      <c r="Q19" s="13">
        <f t="shared" si="12"/>
        <v>0</v>
      </c>
      <c r="R19" s="46"/>
      <c r="S19" s="13">
        <f t="shared" si="13"/>
        <v>0</v>
      </c>
      <c r="T19" s="46"/>
      <c r="U19" s="13">
        <f t="shared" si="0"/>
        <v>0</v>
      </c>
      <c r="V19" s="46"/>
      <c r="W19" s="13">
        <f t="shared" si="1"/>
        <v>0</v>
      </c>
      <c r="X19" s="46"/>
      <c r="Y19" s="13">
        <f t="shared" si="2"/>
        <v>0</v>
      </c>
      <c r="Z19" s="46"/>
      <c r="AA19" s="14">
        <f t="shared" si="3"/>
        <v>0</v>
      </c>
      <c r="AB19" s="18">
        <f t="shared" si="4"/>
        <v>0</v>
      </c>
      <c r="AC19" s="81">
        <f t="shared" si="5"/>
        <v>0</v>
      </c>
    </row>
    <row r="20" spans="2:29" ht="12.75">
      <c r="B20" s="83"/>
      <c r="C20" s="45"/>
      <c r="D20" s="46"/>
      <c r="E20" s="13">
        <f t="shared" si="6"/>
        <v>0</v>
      </c>
      <c r="F20" s="46"/>
      <c r="G20" s="13">
        <f t="shared" si="7"/>
        <v>0</v>
      </c>
      <c r="H20" s="47"/>
      <c r="I20" s="13">
        <f t="shared" si="8"/>
        <v>0</v>
      </c>
      <c r="J20" s="48"/>
      <c r="K20" s="13">
        <f t="shared" si="9"/>
        <v>0</v>
      </c>
      <c r="L20" s="48"/>
      <c r="M20" s="13">
        <f t="shared" si="10"/>
        <v>0</v>
      </c>
      <c r="N20" s="46"/>
      <c r="O20" s="13">
        <f t="shared" si="11"/>
        <v>0</v>
      </c>
      <c r="P20" s="46"/>
      <c r="Q20" s="13">
        <f t="shared" si="12"/>
        <v>0</v>
      </c>
      <c r="R20" s="46"/>
      <c r="S20" s="13">
        <f t="shared" si="13"/>
        <v>0</v>
      </c>
      <c r="T20" s="46"/>
      <c r="U20" s="13">
        <f t="shared" si="0"/>
        <v>0</v>
      </c>
      <c r="V20" s="46"/>
      <c r="W20" s="13">
        <f t="shared" si="1"/>
        <v>0</v>
      </c>
      <c r="X20" s="46"/>
      <c r="Y20" s="13">
        <f t="shared" si="2"/>
        <v>0</v>
      </c>
      <c r="Z20" s="46"/>
      <c r="AA20" s="14">
        <f t="shared" si="3"/>
        <v>0</v>
      </c>
      <c r="AB20" s="18">
        <f t="shared" si="4"/>
        <v>0</v>
      </c>
      <c r="AC20" s="81">
        <f t="shared" si="5"/>
        <v>0</v>
      </c>
    </row>
    <row r="21" spans="2:29" ht="13.5" thickBot="1">
      <c r="B21" s="84" t="s">
        <v>3</v>
      </c>
      <c r="C21" s="8"/>
      <c r="D21" s="37">
        <f aca="true" t="shared" si="14" ref="D21:I21">SUM(D12:D20)</f>
        <v>7</v>
      </c>
      <c r="E21" s="38">
        <f t="shared" si="14"/>
        <v>17</v>
      </c>
      <c r="F21" s="37">
        <f t="shared" si="14"/>
        <v>1</v>
      </c>
      <c r="G21" s="38">
        <f t="shared" si="14"/>
        <v>2</v>
      </c>
      <c r="H21" s="37">
        <f t="shared" si="14"/>
        <v>0</v>
      </c>
      <c r="I21" s="38">
        <f t="shared" si="14"/>
        <v>0</v>
      </c>
      <c r="J21" s="39">
        <f>SUM(J12:J20)</f>
        <v>0</v>
      </c>
      <c r="K21" s="38">
        <f aca="true" t="shared" si="15" ref="K21:S21">SUM(K12:K20)</f>
        <v>0</v>
      </c>
      <c r="L21" s="40">
        <f t="shared" si="15"/>
        <v>0</v>
      </c>
      <c r="M21" s="38">
        <f t="shared" si="15"/>
        <v>0</v>
      </c>
      <c r="N21" s="37">
        <f t="shared" si="15"/>
        <v>0</v>
      </c>
      <c r="O21" s="38">
        <f t="shared" si="15"/>
        <v>0</v>
      </c>
      <c r="P21" s="37">
        <f t="shared" si="15"/>
        <v>0</v>
      </c>
      <c r="Q21" s="38">
        <f t="shared" si="15"/>
        <v>0</v>
      </c>
      <c r="R21" s="37">
        <f t="shared" si="15"/>
        <v>0</v>
      </c>
      <c r="S21" s="38">
        <f t="shared" si="15"/>
        <v>0</v>
      </c>
      <c r="T21" s="37">
        <f aca="true" t="shared" si="16" ref="T21:AA21">SUM(T12:T20)</f>
        <v>0</v>
      </c>
      <c r="U21" s="38">
        <f t="shared" si="16"/>
        <v>0</v>
      </c>
      <c r="V21" s="37">
        <f t="shared" si="16"/>
        <v>0</v>
      </c>
      <c r="W21" s="38">
        <f t="shared" si="16"/>
        <v>0</v>
      </c>
      <c r="X21" s="37">
        <f t="shared" si="16"/>
        <v>0</v>
      </c>
      <c r="Y21" s="38">
        <f t="shared" si="16"/>
        <v>0</v>
      </c>
      <c r="Z21" s="37">
        <f t="shared" si="16"/>
        <v>0</v>
      </c>
      <c r="AA21" s="41">
        <f t="shared" si="16"/>
        <v>0</v>
      </c>
      <c r="AB21" s="42">
        <f t="shared" si="4"/>
        <v>8</v>
      </c>
      <c r="AC21" s="85">
        <f t="shared" si="5"/>
        <v>19</v>
      </c>
    </row>
    <row r="22" spans="2:29" ht="13.5" thickTop="1">
      <c r="B22" s="86"/>
      <c r="C22" s="87"/>
      <c r="D22" s="87"/>
      <c r="E22" s="87"/>
      <c r="F22" s="87"/>
      <c r="G22" s="88"/>
      <c r="H22" s="87"/>
      <c r="I22" s="87"/>
      <c r="J22" s="87"/>
      <c r="K22" s="87"/>
      <c r="L22" s="87"/>
      <c r="M22" s="87"/>
      <c r="N22" s="87"/>
      <c r="O22" s="87"/>
      <c r="P22" s="87"/>
      <c r="Q22" s="87"/>
      <c r="R22" s="87"/>
      <c r="S22" s="87"/>
      <c r="T22" s="87"/>
      <c r="U22" s="87"/>
      <c r="V22" s="87"/>
      <c r="W22" s="87"/>
      <c r="X22" s="87"/>
      <c r="Y22" s="87"/>
      <c r="Z22" s="87"/>
      <c r="AA22" s="87"/>
      <c r="AB22" s="87"/>
      <c r="AC22" s="89"/>
    </row>
    <row r="23" spans="2:29" ht="12.75" thickBot="1">
      <c r="B23" s="86"/>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9"/>
    </row>
    <row r="24" spans="2:29" ht="13.5" thickTop="1">
      <c r="B24" s="90" t="s">
        <v>4</v>
      </c>
      <c r="C24" s="7"/>
      <c r="D24" s="34" t="s">
        <v>7</v>
      </c>
      <c r="E24" s="35"/>
      <c r="F24" s="34" t="s">
        <v>30</v>
      </c>
      <c r="G24" s="35"/>
      <c r="H24" s="31" t="s">
        <v>9</v>
      </c>
      <c r="I24" s="32"/>
      <c r="J24" s="31" t="s">
        <v>10</v>
      </c>
      <c r="K24" s="32"/>
      <c r="L24" s="31" t="s">
        <v>11</v>
      </c>
      <c r="M24" s="32"/>
      <c r="N24" s="31" t="s">
        <v>12</v>
      </c>
      <c r="O24" s="32"/>
      <c r="P24" s="31" t="s">
        <v>13</v>
      </c>
      <c r="Q24" s="32"/>
      <c r="R24" s="31" t="s">
        <v>14</v>
      </c>
      <c r="S24" s="32"/>
      <c r="T24" s="31" t="s">
        <v>15</v>
      </c>
      <c r="U24" s="32"/>
      <c r="V24" s="31" t="s">
        <v>16</v>
      </c>
      <c r="W24" s="32"/>
      <c r="X24" s="31" t="s">
        <v>17</v>
      </c>
      <c r="Y24" s="32"/>
      <c r="Z24" s="31" t="s">
        <v>18</v>
      </c>
      <c r="AA24" s="32"/>
      <c r="AB24" s="36" t="s">
        <v>19</v>
      </c>
      <c r="AC24" s="105"/>
    </row>
    <row r="25" spans="2:29" ht="12.75">
      <c r="B25" s="91"/>
      <c r="C25" s="3"/>
      <c r="D25" s="5" t="s">
        <v>1</v>
      </c>
      <c r="E25" s="3" t="s">
        <v>2</v>
      </c>
      <c r="F25" s="5" t="s">
        <v>1</v>
      </c>
      <c r="G25" s="3" t="s">
        <v>2</v>
      </c>
      <c r="H25" s="5" t="s">
        <v>1</v>
      </c>
      <c r="I25" s="3" t="s">
        <v>2</v>
      </c>
      <c r="J25" s="5" t="s">
        <v>1</v>
      </c>
      <c r="K25" s="3" t="s">
        <v>2</v>
      </c>
      <c r="L25" s="5" t="s">
        <v>1</v>
      </c>
      <c r="M25" s="3" t="s">
        <v>2</v>
      </c>
      <c r="N25" s="5" t="s">
        <v>1</v>
      </c>
      <c r="O25" s="3" t="s">
        <v>2</v>
      </c>
      <c r="P25" s="5" t="s">
        <v>1</v>
      </c>
      <c r="Q25" s="3" t="s">
        <v>2</v>
      </c>
      <c r="R25" s="5" t="s">
        <v>1</v>
      </c>
      <c r="S25" s="3" t="s">
        <v>2</v>
      </c>
      <c r="T25" s="5" t="s">
        <v>1</v>
      </c>
      <c r="U25" s="3" t="s">
        <v>2</v>
      </c>
      <c r="V25" s="5" t="s">
        <v>1</v>
      </c>
      <c r="W25" s="3" t="s">
        <v>2</v>
      </c>
      <c r="X25" s="5" t="s">
        <v>1</v>
      </c>
      <c r="Y25" s="3" t="s">
        <v>2</v>
      </c>
      <c r="Z25" s="5" t="s">
        <v>1</v>
      </c>
      <c r="AA25" s="9" t="s">
        <v>2</v>
      </c>
      <c r="AB25" s="5" t="s">
        <v>1</v>
      </c>
      <c r="AC25" s="77" t="s">
        <v>2</v>
      </c>
    </row>
    <row r="26" spans="2:29" ht="12.75">
      <c r="B26" s="78" t="s">
        <v>0</v>
      </c>
      <c r="C26" s="49" t="s">
        <v>22</v>
      </c>
      <c r="D26" s="6"/>
      <c r="E26" s="4"/>
      <c r="F26" s="6"/>
      <c r="G26" s="4"/>
      <c r="H26" s="6"/>
      <c r="I26" s="4"/>
      <c r="J26" s="6"/>
      <c r="K26" s="4"/>
      <c r="L26" s="6"/>
      <c r="M26" s="4"/>
      <c r="N26" s="6"/>
      <c r="O26" s="4"/>
      <c r="P26" s="6"/>
      <c r="Q26" s="4"/>
      <c r="R26" s="6"/>
      <c r="S26" s="4"/>
      <c r="T26" s="6"/>
      <c r="U26" s="4"/>
      <c r="V26" s="6"/>
      <c r="W26" s="4"/>
      <c r="X26" s="6"/>
      <c r="Y26" s="4"/>
      <c r="Z26" s="6"/>
      <c r="AA26" s="10"/>
      <c r="AB26" s="6"/>
      <c r="AC26" s="79"/>
    </row>
    <row r="27" spans="2:29" ht="12.75">
      <c r="B27" s="80">
        <f>B12</f>
        <v>0</v>
      </c>
      <c r="C27" s="50">
        <v>1</v>
      </c>
      <c r="D27" s="51">
        <f>D12</f>
        <v>1</v>
      </c>
      <c r="E27" s="13">
        <f>SUM(C27*D27)</f>
        <v>1</v>
      </c>
      <c r="F27" s="51">
        <v>1</v>
      </c>
      <c r="G27" s="13">
        <f>SUM(C27*F27)</f>
        <v>1</v>
      </c>
      <c r="H27" s="52"/>
      <c r="I27" s="13">
        <f>SUM(C27*H27)</f>
        <v>0</v>
      </c>
      <c r="J27" s="53"/>
      <c r="K27" s="4">
        <f>SUM(C27*J27)</f>
        <v>0</v>
      </c>
      <c r="L27" s="53"/>
      <c r="M27" s="13">
        <f>SUM(C27*L27)</f>
        <v>0</v>
      </c>
      <c r="N27" s="51"/>
      <c r="O27" s="13">
        <f>SUM(C27*N27)</f>
        <v>0</v>
      </c>
      <c r="P27" s="51"/>
      <c r="Q27" s="13">
        <f>SUM(C27*P27)</f>
        <v>0</v>
      </c>
      <c r="R27" s="51"/>
      <c r="S27" s="13">
        <f>SUM(C27*R27)</f>
        <v>0</v>
      </c>
      <c r="T27" s="51"/>
      <c r="U27" s="13">
        <f aca="true" t="shared" si="17" ref="U27:U35">SUM(C27*T27)</f>
        <v>0</v>
      </c>
      <c r="V27" s="51"/>
      <c r="W27" s="13">
        <f aca="true" t="shared" si="18" ref="W27:W35">SUM(C27*V27)</f>
        <v>0</v>
      </c>
      <c r="X27" s="51"/>
      <c r="Y27" s="13">
        <f aca="true" t="shared" si="19" ref="Y27:Y35">SUM(C27*X27)</f>
        <v>0</v>
      </c>
      <c r="Z27" s="51"/>
      <c r="AA27" s="14">
        <f aca="true" t="shared" si="20" ref="AA27:AA35">SUM(C27*Z27)</f>
        <v>0</v>
      </c>
      <c r="AB27" s="11">
        <f aca="true" t="shared" si="21" ref="AB27:AB36">D27+F27+H27+J27+L27+N27+P27+R27+T27+V27+X27+Z27</f>
        <v>2</v>
      </c>
      <c r="AC27" s="92">
        <f aca="true" t="shared" si="22" ref="AC27:AC36">E27+G27+I27+K27+M27+O27+Q27+S27+U27+W27+Y27+AA27</f>
        <v>2</v>
      </c>
    </row>
    <row r="28" spans="2:29" ht="12.75">
      <c r="B28" s="80">
        <f aca="true" t="shared" si="23" ref="B28:B34">B13</f>
        <v>0</v>
      </c>
      <c r="C28" s="50">
        <v>2</v>
      </c>
      <c r="D28" s="51">
        <f>D13</f>
        <v>6</v>
      </c>
      <c r="E28" s="13">
        <f aca="true" t="shared" si="24" ref="E28:E35">SUM(C28*D28)</f>
        <v>12</v>
      </c>
      <c r="F28" s="51"/>
      <c r="G28" s="13">
        <f aca="true" t="shared" si="25" ref="G28:G35">SUM(C28*F28)</f>
        <v>0</v>
      </c>
      <c r="H28" s="52"/>
      <c r="I28" s="13">
        <f aca="true" t="shared" si="26" ref="I28:I35">SUM(C28*H28)</f>
        <v>0</v>
      </c>
      <c r="J28" s="53"/>
      <c r="K28" s="4">
        <f aca="true" t="shared" si="27" ref="K28:K35">SUM(C28*J28)</f>
        <v>0</v>
      </c>
      <c r="L28" s="53"/>
      <c r="M28" s="13">
        <f aca="true" t="shared" si="28" ref="M28:M35">SUM(C28*L28)</f>
        <v>0</v>
      </c>
      <c r="N28" s="51"/>
      <c r="O28" s="13">
        <f aca="true" t="shared" si="29" ref="O28:O35">SUM(C28*N28)</f>
        <v>0</v>
      </c>
      <c r="P28" s="51"/>
      <c r="Q28" s="13">
        <f aca="true" t="shared" si="30" ref="Q28:Q35">SUM(C28*P28)</f>
        <v>0</v>
      </c>
      <c r="R28" s="51"/>
      <c r="S28" s="13">
        <f aca="true" t="shared" si="31" ref="S28:S35">SUM(C28*R28)</f>
        <v>0</v>
      </c>
      <c r="T28" s="51"/>
      <c r="U28" s="13">
        <f t="shared" si="17"/>
        <v>0</v>
      </c>
      <c r="V28" s="51"/>
      <c r="W28" s="13">
        <f t="shared" si="18"/>
        <v>0</v>
      </c>
      <c r="X28" s="51"/>
      <c r="Y28" s="13">
        <f t="shared" si="19"/>
        <v>0</v>
      </c>
      <c r="Z28" s="51"/>
      <c r="AA28" s="14">
        <f t="shared" si="20"/>
        <v>0</v>
      </c>
      <c r="AB28" s="11">
        <f t="shared" si="21"/>
        <v>6</v>
      </c>
      <c r="AC28" s="92">
        <f t="shared" si="22"/>
        <v>12</v>
      </c>
    </row>
    <row r="29" spans="2:29" ht="12.75">
      <c r="B29" s="80"/>
      <c r="C29" s="50"/>
      <c r="D29" s="51"/>
      <c r="E29" s="13">
        <f t="shared" si="24"/>
        <v>0</v>
      </c>
      <c r="F29" s="51"/>
      <c r="G29" s="13">
        <f t="shared" si="25"/>
        <v>0</v>
      </c>
      <c r="H29" s="52"/>
      <c r="I29" s="13">
        <f t="shared" si="26"/>
        <v>0</v>
      </c>
      <c r="J29" s="53"/>
      <c r="K29" s="4">
        <f t="shared" si="27"/>
        <v>0</v>
      </c>
      <c r="L29" s="53"/>
      <c r="M29" s="13">
        <f t="shared" si="28"/>
        <v>0</v>
      </c>
      <c r="N29" s="51"/>
      <c r="O29" s="13">
        <f t="shared" si="29"/>
        <v>0</v>
      </c>
      <c r="P29" s="51"/>
      <c r="Q29" s="13">
        <f t="shared" si="30"/>
        <v>0</v>
      </c>
      <c r="R29" s="51"/>
      <c r="S29" s="13">
        <f t="shared" si="31"/>
        <v>0</v>
      </c>
      <c r="T29" s="51"/>
      <c r="U29" s="13">
        <f t="shared" si="17"/>
        <v>0</v>
      </c>
      <c r="V29" s="51"/>
      <c r="W29" s="13">
        <f t="shared" si="18"/>
        <v>0</v>
      </c>
      <c r="X29" s="51"/>
      <c r="Y29" s="13">
        <f t="shared" si="19"/>
        <v>0</v>
      </c>
      <c r="Z29" s="51"/>
      <c r="AA29" s="14">
        <f t="shared" si="20"/>
        <v>0</v>
      </c>
      <c r="AB29" s="11">
        <f t="shared" si="21"/>
        <v>0</v>
      </c>
      <c r="AC29" s="92">
        <f t="shared" si="22"/>
        <v>0</v>
      </c>
    </row>
    <row r="30" spans="2:29" ht="12.75">
      <c r="B30" s="80">
        <f t="shared" si="23"/>
        <v>0</v>
      </c>
      <c r="C30" s="50">
        <v>30</v>
      </c>
      <c r="D30" s="51"/>
      <c r="E30" s="13">
        <f t="shared" si="24"/>
        <v>0</v>
      </c>
      <c r="F30" s="51"/>
      <c r="G30" s="13">
        <f t="shared" si="25"/>
        <v>0</v>
      </c>
      <c r="H30" s="52"/>
      <c r="I30" s="13">
        <f t="shared" si="26"/>
        <v>0</v>
      </c>
      <c r="J30" s="53"/>
      <c r="K30" s="4">
        <f t="shared" si="27"/>
        <v>0</v>
      </c>
      <c r="L30" s="53"/>
      <c r="M30" s="13">
        <f t="shared" si="28"/>
        <v>0</v>
      </c>
      <c r="N30" s="51"/>
      <c r="O30" s="13">
        <f t="shared" si="29"/>
        <v>0</v>
      </c>
      <c r="P30" s="51"/>
      <c r="Q30" s="13">
        <f t="shared" si="30"/>
        <v>0</v>
      </c>
      <c r="R30" s="51"/>
      <c r="S30" s="13">
        <f t="shared" si="31"/>
        <v>0</v>
      </c>
      <c r="T30" s="51"/>
      <c r="U30" s="13">
        <f t="shared" si="17"/>
        <v>0</v>
      </c>
      <c r="V30" s="51"/>
      <c r="W30" s="13">
        <f t="shared" si="18"/>
        <v>0</v>
      </c>
      <c r="X30" s="51"/>
      <c r="Y30" s="13">
        <f t="shared" si="19"/>
        <v>0</v>
      </c>
      <c r="Z30" s="51"/>
      <c r="AA30" s="14">
        <f t="shared" si="20"/>
        <v>0</v>
      </c>
      <c r="AB30" s="11">
        <f t="shared" si="21"/>
        <v>0</v>
      </c>
      <c r="AC30" s="92">
        <f t="shared" si="22"/>
        <v>0</v>
      </c>
    </row>
    <row r="31" spans="2:29" ht="12.75">
      <c r="B31" s="80">
        <f t="shared" si="23"/>
        <v>0</v>
      </c>
      <c r="C31" s="50">
        <v>35</v>
      </c>
      <c r="D31" s="51"/>
      <c r="E31" s="13">
        <f t="shared" si="24"/>
        <v>0</v>
      </c>
      <c r="F31" s="51"/>
      <c r="G31" s="13">
        <f t="shared" si="25"/>
        <v>0</v>
      </c>
      <c r="H31" s="52"/>
      <c r="I31" s="13">
        <f t="shared" si="26"/>
        <v>0</v>
      </c>
      <c r="J31" s="53"/>
      <c r="K31" s="4">
        <f t="shared" si="27"/>
        <v>0</v>
      </c>
      <c r="L31" s="53"/>
      <c r="M31" s="13">
        <f t="shared" si="28"/>
        <v>0</v>
      </c>
      <c r="N31" s="51"/>
      <c r="O31" s="13">
        <f t="shared" si="29"/>
        <v>0</v>
      </c>
      <c r="P31" s="51"/>
      <c r="Q31" s="13">
        <f t="shared" si="30"/>
        <v>0</v>
      </c>
      <c r="R31" s="51"/>
      <c r="S31" s="13">
        <f t="shared" si="31"/>
        <v>0</v>
      </c>
      <c r="T31" s="51"/>
      <c r="U31" s="13">
        <f t="shared" si="17"/>
        <v>0</v>
      </c>
      <c r="V31" s="51"/>
      <c r="W31" s="13">
        <f t="shared" si="18"/>
        <v>0</v>
      </c>
      <c r="X31" s="51"/>
      <c r="Y31" s="13">
        <f t="shared" si="19"/>
        <v>0</v>
      </c>
      <c r="Z31" s="51"/>
      <c r="AA31" s="14">
        <f t="shared" si="20"/>
        <v>0</v>
      </c>
      <c r="AB31" s="11">
        <f t="shared" si="21"/>
        <v>0</v>
      </c>
      <c r="AC31" s="92">
        <f t="shared" si="22"/>
        <v>0</v>
      </c>
    </row>
    <row r="32" spans="2:29" ht="12.75">
      <c r="B32" s="80"/>
      <c r="C32" s="50"/>
      <c r="D32" s="51"/>
      <c r="E32" s="13">
        <f t="shared" si="24"/>
        <v>0</v>
      </c>
      <c r="F32" s="51"/>
      <c r="G32" s="13">
        <f t="shared" si="25"/>
        <v>0</v>
      </c>
      <c r="H32" s="52"/>
      <c r="I32" s="13">
        <f t="shared" si="26"/>
        <v>0</v>
      </c>
      <c r="J32" s="53"/>
      <c r="K32" s="4">
        <f t="shared" si="27"/>
        <v>0</v>
      </c>
      <c r="L32" s="53"/>
      <c r="M32" s="13">
        <f t="shared" si="28"/>
        <v>0</v>
      </c>
      <c r="N32" s="51"/>
      <c r="O32" s="13">
        <f t="shared" si="29"/>
        <v>0</v>
      </c>
      <c r="P32" s="51"/>
      <c r="Q32" s="13">
        <f t="shared" si="30"/>
        <v>0</v>
      </c>
      <c r="R32" s="51"/>
      <c r="S32" s="13">
        <f t="shared" si="31"/>
        <v>0</v>
      </c>
      <c r="T32" s="51"/>
      <c r="U32" s="13">
        <f t="shared" si="17"/>
        <v>0</v>
      </c>
      <c r="V32" s="51"/>
      <c r="W32" s="13">
        <f t="shared" si="18"/>
        <v>0</v>
      </c>
      <c r="X32" s="51"/>
      <c r="Y32" s="13">
        <f t="shared" si="19"/>
        <v>0</v>
      </c>
      <c r="Z32" s="51"/>
      <c r="AA32" s="14">
        <f t="shared" si="20"/>
        <v>0</v>
      </c>
      <c r="AB32" s="11">
        <f t="shared" si="21"/>
        <v>0</v>
      </c>
      <c r="AC32" s="92">
        <f t="shared" si="22"/>
        <v>0</v>
      </c>
    </row>
    <row r="33" spans="2:29" ht="12.75">
      <c r="B33" s="80">
        <f t="shared" si="23"/>
        <v>0</v>
      </c>
      <c r="C33" s="50">
        <v>0</v>
      </c>
      <c r="D33" s="51"/>
      <c r="E33" s="13">
        <f t="shared" si="24"/>
        <v>0</v>
      </c>
      <c r="F33" s="51"/>
      <c r="G33" s="13">
        <f t="shared" si="25"/>
        <v>0</v>
      </c>
      <c r="H33" s="52"/>
      <c r="I33" s="13">
        <f t="shared" si="26"/>
        <v>0</v>
      </c>
      <c r="J33" s="53"/>
      <c r="K33" s="4">
        <f t="shared" si="27"/>
        <v>0</v>
      </c>
      <c r="L33" s="53"/>
      <c r="M33" s="13">
        <f t="shared" si="28"/>
        <v>0</v>
      </c>
      <c r="N33" s="51"/>
      <c r="O33" s="13">
        <f t="shared" si="29"/>
        <v>0</v>
      </c>
      <c r="P33" s="51"/>
      <c r="Q33" s="13">
        <f t="shared" si="30"/>
        <v>0</v>
      </c>
      <c r="R33" s="51"/>
      <c r="S33" s="13">
        <f t="shared" si="31"/>
        <v>0</v>
      </c>
      <c r="T33" s="51"/>
      <c r="U33" s="13">
        <f t="shared" si="17"/>
        <v>0</v>
      </c>
      <c r="V33" s="51"/>
      <c r="W33" s="13">
        <f t="shared" si="18"/>
        <v>0</v>
      </c>
      <c r="X33" s="51"/>
      <c r="Y33" s="13">
        <f t="shared" si="19"/>
        <v>0</v>
      </c>
      <c r="Z33" s="51"/>
      <c r="AA33" s="14">
        <f t="shared" si="20"/>
        <v>0</v>
      </c>
      <c r="AB33" s="11">
        <f t="shared" si="21"/>
        <v>0</v>
      </c>
      <c r="AC33" s="92">
        <f t="shared" si="22"/>
        <v>0</v>
      </c>
    </row>
    <row r="34" spans="2:29" ht="12.75">
      <c r="B34" s="80">
        <f t="shared" si="23"/>
        <v>0</v>
      </c>
      <c r="C34" s="50">
        <v>0</v>
      </c>
      <c r="D34" s="51"/>
      <c r="E34" s="13">
        <f t="shared" si="24"/>
        <v>0</v>
      </c>
      <c r="F34" s="51"/>
      <c r="G34" s="13">
        <f t="shared" si="25"/>
        <v>0</v>
      </c>
      <c r="H34" s="52"/>
      <c r="I34" s="13">
        <f t="shared" si="26"/>
        <v>0</v>
      </c>
      <c r="J34" s="53"/>
      <c r="K34" s="4">
        <f t="shared" si="27"/>
        <v>0</v>
      </c>
      <c r="L34" s="53"/>
      <c r="M34" s="13">
        <f t="shared" si="28"/>
        <v>0</v>
      </c>
      <c r="N34" s="51"/>
      <c r="O34" s="13">
        <f t="shared" si="29"/>
        <v>0</v>
      </c>
      <c r="P34" s="51"/>
      <c r="Q34" s="13">
        <f t="shared" si="30"/>
        <v>0</v>
      </c>
      <c r="R34" s="51"/>
      <c r="S34" s="13">
        <f t="shared" si="31"/>
        <v>0</v>
      </c>
      <c r="T34" s="51"/>
      <c r="U34" s="13">
        <f t="shared" si="17"/>
        <v>0</v>
      </c>
      <c r="V34" s="51"/>
      <c r="W34" s="13">
        <f t="shared" si="18"/>
        <v>0</v>
      </c>
      <c r="X34" s="51"/>
      <c r="Y34" s="13">
        <f t="shared" si="19"/>
        <v>0</v>
      </c>
      <c r="Z34" s="51"/>
      <c r="AA34" s="14">
        <f t="shared" si="20"/>
        <v>0</v>
      </c>
      <c r="AB34" s="11">
        <f t="shared" si="21"/>
        <v>0</v>
      </c>
      <c r="AC34" s="92">
        <f t="shared" si="22"/>
        <v>0</v>
      </c>
    </row>
    <row r="35" spans="2:29" ht="12.75">
      <c r="B35" s="93"/>
      <c r="C35" s="50"/>
      <c r="D35" s="51"/>
      <c r="E35" s="13">
        <f t="shared" si="24"/>
        <v>0</v>
      </c>
      <c r="F35" s="51"/>
      <c r="G35" s="13">
        <f t="shared" si="25"/>
        <v>0</v>
      </c>
      <c r="H35" s="52"/>
      <c r="I35" s="13">
        <f t="shared" si="26"/>
        <v>0</v>
      </c>
      <c r="J35" s="53"/>
      <c r="K35" s="4">
        <f t="shared" si="27"/>
        <v>0</v>
      </c>
      <c r="L35" s="53"/>
      <c r="M35" s="13">
        <f t="shared" si="28"/>
        <v>0</v>
      </c>
      <c r="N35" s="51"/>
      <c r="O35" s="13">
        <f t="shared" si="29"/>
        <v>0</v>
      </c>
      <c r="P35" s="51"/>
      <c r="Q35" s="13">
        <f t="shared" si="30"/>
        <v>0</v>
      </c>
      <c r="R35" s="51"/>
      <c r="S35" s="13">
        <f t="shared" si="31"/>
        <v>0</v>
      </c>
      <c r="T35" s="51"/>
      <c r="U35" s="13">
        <f t="shared" si="17"/>
        <v>0</v>
      </c>
      <c r="V35" s="51"/>
      <c r="W35" s="13">
        <f t="shared" si="18"/>
        <v>0</v>
      </c>
      <c r="X35" s="51"/>
      <c r="Y35" s="13">
        <f t="shared" si="19"/>
        <v>0</v>
      </c>
      <c r="Z35" s="51"/>
      <c r="AA35" s="14">
        <f t="shared" si="20"/>
        <v>0</v>
      </c>
      <c r="AB35" s="11">
        <f t="shared" si="21"/>
        <v>0</v>
      </c>
      <c r="AC35" s="92">
        <f t="shared" si="22"/>
        <v>0</v>
      </c>
    </row>
    <row r="36" spans="2:29" ht="13.5" thickBot="1">
      <c r="B36" s="84" t="s">
        <v>3</v>
      </c>
      <c r="C36" s="8"/>
      <c r="D36" s="37">
        <f aca="true" t="shared" si="32" ref="D36:I36">SUM(D27:D35)</f>
        <v>7</v>
      </c>
      <c r="E36" s="38">
        <f t="shared" si="32"/>
        <v>13</v>
      </c>
      <c r="F36" s="37">
        <f t="shared" si="32"/>
        <v>1</v>
      </c>
      <c r="G36" s="38">
        <f t="shared" si="32"/>
        <v>1</v>
      </c>
      <c r="H36" s="37">
        <f t="shared" si="32"/>
        <v>0</v>
      </c>
      <c r="I36" s="38">
        <f t="shared" si="32"/>
        <v>0</v>
      </c>
      <c r="J36" s="39">
        <f>SUM(J27:J35)</f>
        <v>0</v>
      </c>
      <c r="K36" s="43">
        <f aca="true" t="shared" si="33" ref="K36:S36">SUM(K27:K35)</f>
        <v>0</v>
      </c>
      <c r="L36" s="40">
        <f t="shared" si="33"/>
        <v>0</v>
      </c>
      <c r="M36" s="38">
        <f t="shared" si="33"/>
        <v>0</v>
      </c>
      <c r="N36" s="37">
        <f t="shared" si="33"/>
        <v>0</v>
      </c>
      <c r="O36" s="38">
        <f t="shared" si="33"/>
        <v>0</v>
      </c>
      <c r="P36" s="37">
        <f t="shared" si="33"/>
        <v>0</v>
      </c>
      <c r="Q36" s="38">
        <f t="shared" si="33"/>
        <v>0</v>
      </c>
      <c r="R36" s="37">
        <f t="shared" si="33"/>
        <v>0</v>
      </c>
      <c r="S36" s="38">
        <f t="shared" si="33"/>
        <v>0</v>
      </c>
      <c r="T36" s="37">
        <f aca="true" t="shared" si="34" ref="T36:AA36">SUM(T27:T35)</f>
        <v>0</v>
      </c>
      <c r="U36" s="38">
        <f t="shared" si="34"/>
        <v>0</v>
      </c>
      <c r="V36" s="37">
        <f t="shared" si="34"/>
        <v>0</v>
      </c>
      <c r="W36" s="38">
        <f t="shared" si="34"/>
        <v>0</v>
      </c>
      <c r="X36" s="37">
        <f t="shared" si="34"/>
        <v>0</v>
      </c>
      <c r="Y36" s="38">
        <f t="shared" si="34"/>
        <v>0</v>
      </c>
      <c r="Z36" s="37">
        <f t="shared" si="34"/>
        <v>0</v>
      </c>
      <c r="AA36" s="41">
        <f t="shared" si="34"/>
        <v>0</v>
      </c>
      <c r="AB36" s="37">
        <f t="shared" si="21"/>
        <v>8</v>
      </c>
      <c r="AC36" s="94">
        <f t="shared" si="22"/>
        <v>14</v>
      </c>
    </row>
    <row r="37" spans="2:29" ht="12.75" thickTop="1">
      <c r="B37" s="86"/>
      <c r="C37" s="87"/>
      <c r="D37" s="87"/>
      <c r="E37" s="87"/>
      <c r="F37" s="87"/>
      <c r="G37" s="87"/>
      <c r="H37" s="87"/>
      <c r="I37" s="87"/>
      <c r="J37" s="87"/>
      <c r="K37" s="95"/>
      <c r="L37" s="87"/>
      <c r="M37" s="87"/>
      <c r="N37" s="87"/>
      <c r="O37" s="87"/>
      <c r="P37" s="87"/>
      <c r="Q37" s="87"/>
      <c r="R37" s="87"/>
      <c r="S37" s="87"/>
      <c r="T37" s="87"/>
      <c r="U37" s="87"/>
      <c r="V37" s="87"/>
      <c r="W37" s="87"/>
      <c r="X37" s="87"/>
      <c r="Y37" s="87"/>
      <c r="Z37" s="87"/>
      <c r="AA37" s="87"/>
      <c r="AB37" s="87"/>
      <c r="AC37" s="89"/>
    </row>
    <row r="38" spans="2:29" ht="12.75">
      <c r="B38" s="86"/>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9"/>
    </row>
    <row r="39" spans="2:29" ht="12.75">
      <c r="B39" s="96" t="s">
        <v>5</v>
      </c>
      <c r="C39" s="19"/>
      <c r="D39" s="20">
        <f>D21</f>
        <v>7</v>
      </c>
      <c r="E39" s="21">
        <f aca="true" t="shared" si="35" ref="E39:S39">E21</f>
        <v>17</v>
      </c>
      <c r="F39" s="20">
        <f t="shared" si="35"/>
        <v>1</v>
      </c>
      <c r="G39" s="21">
        <f t="shared" si="35"/>
        <v>2</v>
      </c>
      <c r="H39" s="20">
        <f t="shared" si="35"/>
        <v>0</v>
      </c>
      <c r="I39" s="21">
        <f t="shared" si="35"/>
        <v>0</v>
      </c>
      <c r="J39" s="20">
        <f t="shared" si="35"/>
        <v>0</v>
      </c>
      <c r="K39" s="21">
        <f t="shared" si="35"/>
        <v>0</v>
      </c>
      <c r="L39" s="20">
        <f t="shared" si="35"/>
        <v>0</v>
      </c>
      <c r="M39" s="21">
        <f t="shared" si="35"/>
        <v>0</v>
      </c>
      <c r="N39" s="20">
        <f t="shared" si="35"/>
        <v>0</v>
      </c>
      <c r="O39" s="21">
        <f t="shared" si="35"/>
        <v>0</v>
      </c>
      <c r="P39" s="20">
        <f t="shared" si="35"/>
        <v>0</v>
      </c>
      <c r="Q39" s="21">
        <f t="shared" si="35"/>
        <v>0</v>
      </c>
      <c r="R39" s="20">
        <f t="shared" si="35"/>
        <v>0</v>
      </c>
      <c r="S39" s="21">
        <f t="shared" si="35"/>
        <v>0</v>
      </c>
      <c r="T39" s="20">
        <f aca="true" t="shared" si="36" ref="T39:AA39">T21</f>
        <v>0</v>
      </c>
      <c r="U39" s="21">
        <f t="shared" si="36"/>
        <v>0</v>
      </c>
      <c r="V39" s="20">
        <f t="shared" si="36"/>
        <v>0</v>
      </c>
      <c r="W39" s="21">
        <f t="shared" si="36"/>
        <v>0</v>
      </c>
      <c r="X39" s="20">
        <f t="shared" si="36"/>
        <v>0</v>
      </c>
      <c r="Y39" s="21">
        <f t="shared" si="36"/>
        <v>0</v>
      </c>
      <c r="Z39" s="20">
        <f t="shared" si="36"/>
        <v>0</v>
      </c>
      <c r="AA39" s="22">
        <f t="shared" si="36"/>
        <v>0</v>
      </c>
      <c r="AB39" s="12">
        <f aca="true" t="shared" si="37" ref="AB39:AC41">D39+F39+H39+J39+L39+N39+P39+R39+T39+V39+X39+Z39</f>
        <v>8</v>
      </c>
      <c r="AC39" s="97">
        <f t="shared" si="37"/>
        <v>19</v>
      </c>
    </row>
    <row r="40" spans="2:29" ht="12.75">
      <c r="B40" s="96" t="s">
        <v>6</v>
      </c>
      <c r="C40" s="23"/>
      <c r="D40" s="24">
        <f>D36</f>
        <v>7</v>
      </c>
      <c r="E40" s="25">
        <f aca="true" t="shared" si="38" ref="E40:S40">E36</f>
        <v>13</v>
      </c>
      <c r="F40" s="24">
        <f t="shared" si="38"/>
        <v>1</v>
      </c>
      <c r="G40" s="25">
        <f t="shared" si="38"/>
        <v>1</v>
      </c>
      <c r="H40" s="24">
        <f t="shared" si="38"/>
        <v>0</v>
      </c>
      <c r="I40" s="25">
        <f t="shared" si="38"/>
        <v>0</v>
      </c>
      <c r="J40" s="24">
        <f t="shared" si="38"/>
        <v>0</v>
      </c>
      <c r="K40" s="25">
        <f t="shared" si="38"/>
        <v>0</v>
      </c>
      <c r="L40" s="24">
        <f t="shared" si="38"/>
        <v>0</v>
      </c>
      <c r="M40" s="25">
        <f t="shared" si="38"/>
        <v>0</v>
      </c>
      <c r="N40" s="24">
        <f t="shared" si="38"/>
        <v>0</v>
      </c>
      <c r="O40" s="25">
        <f t="shared" si="38"/>
        <v>0</v>
      </c>
      <c r="P40" s="24">
        <f t="shared" si="38"/>
        <v>0</v>
      </c>
      <c r="Q40" s="25">
        <f t="shared" si="38"/>
        <v>0</v>
      </c>
      <c r="R40" s="24">
        <f t="shared" si="38"/>
        <v>0</v>
      </c>
      <c r="S40" s="25">
        <f t="shared" si="38"/>
        <v>0</v>
      </c>
      <c r="T40" s="24">
        <f aca="true" t="shared" si="39" ref="T40:AA40">T36</f>
        <v>0</v>
      </c>
      <c r="U40" s="25">
        <f t="shared" si="39"/>
        <v>0</v>
      </c>
      <c r="V40" s="24">
        <f t="shared" si="39"/>
        <v>0</v>
      </c>
      <c r="W40" s="25">
        <f t="shared" si="39"/>
        <v>0</v>
      </c>
      <c r="X40" s="24">
        <f t="shared" si="39"/>
        <v>0</v>
      </c>
      <c r="Y40" s="25">
        <f t="shared" si="39"/>
        <v>0</v>
      </c>
      <c r="Z40" s="24">
        <f t="shared" si="39"/>
        <v>0</v>
      </c>
      <c r="AA40" s="26">
        <f t="shared" si="39"/>
        <v>0</v>
      </c>
      <c r="AB40" s="12">
        <f t="shared" si="37"/>
        <v>8</v>
      </c>
      <c r="AC40" s="97">
        <f t="shared" si="37"/>
        <v>14</v>
      </c>
    </row>
    <row r="41" spans="2:29" ht="13.5" thickBot="1">
      <c r="B41" s="98" t="s">
        <v>20</v>
      </c>
      <c r="C41" s="99"/>
      <c r="D41" s="100">
        <f>D39-D40</f>
        <v>0</v>
      </c>
      <c r="E41" s="101">
        <f aca="true" t="shared" si="40" ref="E41:S41">E39-E40</f>
        <v>4</v>
      </c>
      <c r="F41" s="100">
        <f t="shared" si="40"/>
        <v>0</v>
      </c>
      <c r="G41" s="101">
        <f t="shared" si="40"/>
        <v>1</v>
      </c>
      <c r="H41" s="100">
        <f t="shared" si="40"/>
        <v>0</v>
      </c>
      <c r="I41" s="101">
        <f t="shared" si="40"/>
        <v>0</v>
      </c>
      <c r="J41" s="100">
        <f t="shared" si="40"/>
        <v>0</v>
      </c>
      <c r="K41" s="101">
        <f t="shared" si="40"/>
        <v>0</v>
      </c>
      <c r="L41" s="100">
        <f t="shared" si="40"/>
        <v>0</v>
      </c>
      <c r="M41" s="101">
        <f t="shared" si="40"/>
        <v>0</v>
      </c>
      <c r="N41" s="100">
        <f t="shared" si="40"/>
        <v>0</v>
      </c>
      <c r="O41" s="101">
        <f t="shared" si="40"/>
        <v>0</v>
      </c>
      <c r="P41" s="100">
        <f t="shared" si="40"/>
        <v>0</v>
      </c>
      <c r="Q41" s="101">
        <f t="shared" si="40"/>
        <v>0</v>
      </c>
      <c r="R41" s="100">
        <f t="shared" si="40"/>
        <v>0</v>
      </c>
      <c r="S41" s="101">
        <f t="shared" si="40"/>
        <v>0</v>
      </c>
      <c r="T41" s="100">
        <f aca="true" t="shared" si="41" ref="T41:AA41">T39-T40</f>
        <v>0</v>
      </c>
      <c r="U41" s="101">
        <f t="shared" si="41"/>
        <v>0</v>
      </c>
      <c r="V41" s="100">
        <f t="shared" si="41"/>
        <v>0</v>
      </c>
      <c r="W41" s="101">
        <f t="shared" si="41"/>
        <v>0</v>
      </c>
      <c r="X41" s="100">
        <f t="shared" si="41"/>
        <v>0</v>
      </c>
      <c r="Y41" s="101">
        <f t="shared" si="41"/>
        <v>0</v>
      </c>
      <c r="Z41" s="100">
        <f t="shared" si="41"/>
        <v>0</v>
      </c>
      <c r="AA41" s="102">
        <f t="shared" si="41"/>
        <v>0</v>
      </c>
      <c r="AB41" s="103">
        <f t="shared" si="37"/>
        <v>0</v>
      </c>
      <c r="AC41" s="104">
        <f t="shared" si="37"/>
        <v>5</v>
      </c>
    </row>
    <row r="43" spans="2:30" ht="13.5">
      <c r="B43" s="30" t="s">
        <v>23</v>
      </c>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1"/>
    </row>
    <row r="44" spans="2:29" ht="12.75">
      <c r="B44" s="28" t="s">
        <v>24</v>
      </c>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row>
  </sheetData>
  <sheetProtection/>
  <printOptions gridLines="1"/>
  <pageMargins left="0.31496062992125984" right="0.31496062992125984" top="0.5511811023622047" bottom="0.5511811023622047" header="0.31496062992125984" footer="0.31496062992125984"/>
  <pageSetup fitToHeight="1" fitToWidth="1" horizontalDpi="600" verticalDpi="600" orientation="landscape" paperSize="9" scale="64" r:id="rId2"/>
  <headerFooter>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Daubeney</dc:creator>
  <cp:keywords/>
  <dc:description/>
  <cp:lastModifiedBy>Marketing team 3</cp:lastModifiedBy>
  <cp:lastPrinted>2021-04-27T15:03:22Z</cp:lastPrinted>
  <dcterms:created xsi:type="dcterms:W3CDTF">1998-04-29T08:30:30Z</dcterms:created>
  <dcterms:modified xsi:type="dcterms:W3CDTF">2023-03-01T13:46:04Z</dcterms:modified>
  <cp:category/>
  <cp:version/>
  <cp:contentType/>
  <cp:contentStatus/>
</cp:coreProperties>
</file>